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xr:revisionPtr revIDLastSave="0" documentId="8_{34C6A0A1-EFEF-4A2B-AC9E-F1E2676F5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  <c r="D97" i="1"/>
  <c r="D73" i="1"/>
  <c r="D71" i="1"/>
  <c r="D69" i="1"/>
  <c r="D66" i="1"/>
  <c r="D64" i="1"/>
  <c r="D62" i="1"/>
  <c r="D60" i="1"/>
  <c r="D58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<sst xmlns="http://schemas.openxmlformats.org/spreadsheetml/2006/main" count="256" uniqueCount="99">
  <si>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</si>
  <si>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</si>
  <si>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</si>
  <si>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</si>
  <si>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</si>
  <si>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</si>
  <si>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</si>
  <si>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</si>
  <si>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</si>
  <si>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01.06.2025 Do 30.06.2025</t>
  </si>
  <si>
    <t>CATERING KLARIĆ, OBRT ZA CATERING</t>
  </si>
  <si>
    <t>XXXX</t>
  </si>
  <si>
    <t>35000 SLAVONSKI BROD</t>
  </si>
  <si>
    <t>OSTALI NESPOMENUTI RASHODI POSLOVANJA</t>
  </si>
  <si>
    <t>Tehnička škola</t>
  </si>
  <si>
    <t>Ukupno:</t>
  </si>
  <si>
    <t>KOŽUL d.o.o.</t>
  </si>
  <si>
    <t>99080771351</t>
  </si>
  <si>
    <t>KRAŠ PREHRAMBENA INDUSTRIJA d.d.</t>
  </si>
  <si>
    <t>94989605030</t>
  </si>
  <si>
    <t>10000 ZAGREB</t>
  </si>
  <si>
    <t>BOSO d.o.o.</t>
  </si>
  <si>
    <t>91958721295</t>
  </si>
  <si>
    <t>32100 VINKOVCI</t>
  </si>
  <si>
    <t>SIRIUS, OBRT ZA INTELEKTUALNE USLUGE, VL. LJILJANA JELAVIĆ</t>
  </si>
  <si>
    <t>88521440159</t>
  </si>
  <si>
    <t>RASHODI ZA USLUGE</t>
  </si>
  <si>
    <t>TEATAR TIRENA</t>
  </si>
  <si>
    <t>87983659027</t>
  </si>
  <si>
    <t>10000 Zagreb</t>
  </si>
  <si>
    <t>HP-HRVATSKA POŠTA d.d.</t>
  </si>
  <si>
    <t>87311810356</t>
  </si>
  <si>
    <t>FINANCIJSKA AGENCIJA</t>
  </si>
  <si>
    <t>85821130368</t>
  </si>
  <si>
    <t>USTANOVA ZA GOSP. ŠPORTSKIM OBJEKTIMA</t>
  </si>
  <si>
    <t>83097767588</t>
  </si>
  <si>
    <t>35000  SLAVONSKI BROD</t>
  </si>
  <si>
    <t>VODOVOD d.o.o.</t>
  </si>
  <si>
    <t>80535169523</t>
  </si>
  <si>
    <t>RODINO GNIJEZDO</t>
  </si>
  <si>
    <t>72977616563</t>
  </si>
  <si>
    <t>SLAVONSKI BROD 35000</t>
  </si>
  <si>
    <t>HOSTEL MALI PARIZ d.o.o.</t>
  </si>
  <si>
    <t>72198153845</t>
  </si>
  <si>
    <t>NAKNADE TROŠKOVA ZAPOSLENIMA</t>
  </si>
  <si>
    <t>TELEMACH HRVATSKA d.o.o.</t>
  </si>
  <si>
    <t>70133616033</t>
  </si>
  <si>
    <t>NARODNE NOVINE d.d., Poslovnica Slavonski Brod</t>
  </si>
  <si>
    <t>64546066176</t>
  </si>
  <si>
    <t>10020 ZAGREB</t>
  </si>
  <si>
    <t>RASHODI ZA MATERIJAL I ENERGIJU</t>
  </si>
  <si>
    <t>HEP-OPSKRBA d.o.o.</t>
  </si>
  <si>
    <t>63073332379</t>
  </si>
  <si>
    <t>TD KOMUNALAC d.o.o.</t>
  </si>
  <si>
    <t>61888142985</t>
  </si>
  <si>
    <t>GRAD SLAVONSKI BROD</t>
  </si>
  <si>
    <t>58007872049</t>
  </si>
  <si>
    <t>OPG VELIKANOVIĆ</t>
  </si>
  <si>
    <t>55972015418</t>
  </si>
  <si>
    <t>35211 TRNJANI</t>
  </si>
  <si>
    <t>HEP OPERATOR DISTRIBUCIJSKOG SUSTAVA d.o.o.</t>
  </si>
  <si>
    <t>46830600751</t>
  </si>
  <si>
    <t>OSTALI FINANCIJSKI RASHODI</t>
  </si>
  <si>
    <t>HEP ELEKTRA d.o.o.</t>
  </si>
  <si>
    <t>439659748818</t>
  </si>
  <si>
    <t>HEP-PLIN d.o.o.</t>
  </si>
  <si>
    <t>41317489366</t>
  </si>
  <si>
    <t>31000 OSIJEK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</si>
  <si>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</si>
  <si>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</si>
  <si>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</si>
  <si>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</si>
  <si>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</si>
  <si>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</si>
  <si>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GENERAL TRADE d.o.o.</t>
  </si>
  <si>
    <t>31402620939</t>
  </si>
  <si>
    <t>INA-INDUSTRIJA NAFTE D.D.</t>
  </si>
  <si>
    <t>27759560625</t>
  </si>
  <si>
    <t>ROTO DINAMIC d.o.o.</t>
  </si>
  <si>
    <t>24723122482</t>
  </si>
  <si>
    <t>IKEA Hrvatska d.o.o. za trgovinu</t>
  </si>
  <si>
    <t>21523879111</t>
  </si>
  <si>
    <t>10361 Sesvete-Kraljevac</t>
  </si>
  <si>
    <t>BROD UNO j.d.o.o.</t>
  </si>
  <si>
    <t>19122096728</t>
  </si>
  <si>
    <t>FILIA d.o.o.</t>
  </si>
  <si>
    <t>09653926570</t>
  </si>
  <si>
    <t>TRGOPROMET d.o.o.</t>
  </si>
  <si>
    <t>07402358682</t>
  </si>
  <si>
    <t>HOTEL SPORT</t>
  </si>
  <si>
    <t>-</t>
  </si>
  <si>
    <t>IVANIĆ GRAD</t>
  </si>
  <si>
    <t>Hotel cataleya B.V</t>
  </si>
  <si>
    <t>1315 JA Almere</t>
  </si>
  <si>
    <t>PLAĆE</t>
  </si>
  <si>
    <t>OSTALI RASHODI ZA ZAPOSLENE</t>
  </si>
  <si>
    <t>DOPRINOSI NA PLAĆE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</si>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</sst>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250</v>
      </c>
      <c r="E7" s="10">
        <v>329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81.150000000000006</v>
      </c>
      <c r="E9" s="10">
        <v>329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81.150000000000006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506.82</v>
      </c>
      <c r="E11" s="10">
        <v>329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506.82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172.94</v>
      </c>
      <c r="E13" s="10">
        <v>329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172.94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120</v>
      </c>
      <c r="E15" s="10">
        <v>323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120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800</v>
      </c>
      <c r="E17" s="10">
        <v>323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800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20</v>
      </c>
      <c r="D19" s="18">
        <v>21.87</v>
      </c>
      <c r="E19" s="10">
        <v>323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21.87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20</v>
      </c>
      <c r="D21" s="18">
        <v>1.66</v>
      </c>
      <c r="E21" s="10">
        <v>323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34</v>
      </c>
      <c r="B23" s="14" t="s">
        <v>35</v>
      </c>
      <c r="C23" s="10" t="s">
        <v>36</v>
      </c>
      <c r="D23" s="18">
        <v>2897.34</v>
      </c>
      <c r="E23" s="10">
        <v>323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2897.34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204</v>
      </c>
      <c r="E25" s="10">
        <v>323</v>
      </c>
      <c r="F25" s="9" t="s">
        <v>26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204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41</v>
      </c>
      <c r="D27" s="18">
        <v>105.9</v>
      </c>
      <c r="E27" s="10">
        <v>329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105.9</v>
      </c>
      <c r="E28" s="23"/>
      <c r="F28" s="25"/>
      <c r="G28" s="26"/>
    </row>
    <row r="29" spans="1:7" x14ac:dyDescent="0.25">
      <c r="A29" s="9" t="s">
        <v>42</v>
      </c>
      <c r="B29" s="14" t="s">
        <v>43</v>
      </c>
      <c r="C29" s="10" t="s">
        <v>12</v>
      </c>
      <c r="D29" s="18">
        <v>1865.31</v>
      </c>
      <c r="E29" s="10">
        <v>321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1865.31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20</v>
      </c>
      <c r="D31" s="18">
        <v>253.88</v>
      </c>
      <c r="E31" s="10">
        <v>323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253.88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325.88</v>
      </c>
      <c r="E33" s="10">
        <v>322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325.88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20</v>
      </c>
      <c r="D35" s="18">
        <v>583.41999999999996</v>
      </c>
      <c r="E35" s="10">
        <v>322</v>
      </c>
      <c r="F35" s="9" t="s">
        <v>50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583.41999999999996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242.77</v>
      </c>
      <c r="E37" s="10">
        <v>323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242.77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12</v>
      </c>
      <c r="D39" s="18">
        <v>303.14</v>
      </c>
      <c r="E39" s="10">
        <v>323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303.14</v>
      </c>
      <c r="E40" s="23"/>
      <c r="F40" s="25"/>
      <c r="G40" s="26"/>
    </row>
    <row r="41" spans="1:7" x14ac:dyDescent="0.25">
      <c r="A41" s="9" t="s">
        <v>57</v>
      </c>
      <c r="B41" s="14" t="s">
        <v>58</v>
      </c>
      <c r="C41" s="10" t="s">
        <v>59</v>
      </c>
      <c r="D41" s="18">
        <v>1127.49</v>
      </c>
      <c r="E41" s="10">
        <v>322</v>
      </c>
      <c r="F41" s="9" t="s">
        <v>50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1127.49</v>
      </c>
      <c r="E42" s="23"/>
      <c r="F42" s="25"/>
      <c r="G42" s="26"/>
    </row>
    <row r="43" spans="1:7" x14ac:dyDescent="0.25">
      <c r="A43" s="9" t="s">
        <v>60</v>
      </c>
      <c r="B43" s="14" t="s">
        <v>61</v>
      </c>
      <c r="C43" s="10" t="s">
        <v>12</v>
      </c>
      <c r="D43" s="18">
        <v>271.48</v>
      </c>
      <c r="E43" s="10">
        <v>322</v>
      </c>
      <c r="F43" s="9" t="s">
        <v>50</v>
      </c>
      <c r="G43" s="27" t="s">
        <v>14</v>
      </c>
    </row>
    <row r="44" spans="1:7" x14ac:dyDescent="0.25">
      <c r="A44" s="9"/>
      <c r="B44" s="14"/>
      <c r="C44" s="10"/>
      <c r="D44" s="18">
        <v>0.09</v>
      </c>
      <c r="E44" s="10">
        <v>343</v>
      </c>
      <c r="F44" s="9" t="s">
        <v>62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271.57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20</v>
      </c>
      <c r="D46" s="18">
        <v>58.55</v>
      </c>
      <c r="E46" s="10">
        <v>322</v>
      </c>
      <c r="F46" s="9" t="s">
        <v>50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58.55</v>
      </c>
      <c r="E47" s="23"/>
      <c r="F47" s="25"/>
      <c r="G47" s="26"/>
    </row>
    <row r="48" spans="1:7" x14ac:dyDescent="0.25">
      <c r="A48" s="9" t="s">
        <v>65</v>
      </c>
      <c r="B48" s="14" t="s">
        <v>66</v>
      </c>
      <c r="C48" s="10" t="s">
        <v>67</v>
      </c>
      <c r="D48" s="18">
        <v>384.14</v>
      </c>
      <c r="E48" s="10">
        <v>322</v>
      </c>
      <c r="F48" s="9" t="s">
        <v>50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384.14</v>
      </c>
      <c r="E49" s="23"/>
      <c r="F49" s="25"/>
      <c r="G49" s="26"/>
    </row>
    <row r="50" spans="1:7" x14ac:dyDescent="0.25">
      <c r="A50" s="9" t="s">
        <v>68</v>
      </c>
      <c r="B50" s="14" t="s">
        <v>69</v>
      </c>
      <c r="C50" s="10" t="s">
        <v>70</v>
      </c>
      <c r="D50" s="18">
        <v>33.18</v>
      </c>
      <c r="E50" s="10">
        <v>323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33.18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73</v>
      </c>
      <c r="D52" s="18">
        <v>74.66</v>
      </c>
      <c r="E52" s="10">
        <v>323</v>
      </c>
      <c r="F52" s="9" t="s">
        <v>26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74.66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12</v>
      </c>
      <c r="D54" s="18">
        <v>11.29</v>
      </c>
      <c r="E54" s="10">
        <v>329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11.29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49</v>
      </c>
      <c r="D56" s="18">
        <v>160.69999999999999</v>
      </c>
      <c r="E56" s="10">
        <v>321</v>
      </c>
      <c r="F56" s="9" t="s">
        <v>44</v>
      </c>
      <c r="G56" s="27" t="s">
        <v>14</v>
      </c>
    </row>
    <row r="57" spans="1:7" x14ac:dyDescent="0.25">
      <c r="A57" s="9"/>
      <c r="B57" s="14"/>
      <c r="C57" s="10"/>
      <c r="D57" s="18">
        <v>461.98</v>
      </c>
      <c r="E57" s="10">
        <v>322</v>
      </c>
      <c r="F57" s="9" t="s">
        <v>50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622.68000000000006</v>
      </c>
      <c r="E58" s="23"/>
      <c r="F58" s="25"/>
      <c r="G58" s="26"/>
    </row>
    <row r="59" spans="1:7" x14ac:dyDescent="0.25">
      <c r="A59" s="9" t="s">
        <v>78</v>
      </c>
      <c r="B59" s="14" t="s">
        <v>79</v>
      </c>
      <c r="C59" s="10" t="s">
        <v>20</v>
      </c>
      <c r="D59" s="18">
        <v>82.04</v>
      </c>
      <c r="E59" s="10">
        <v>329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82.04</v>
      </c>
      <c r="E60" s="23"/>
      <c r="F60" s="25"/>
      <c r="G60" s="26"/>
    </row>
    <row r="61" spans="1:7" x14ac:dyDescent="0.25">
      <c r="A61" s="9" t="s">
        <v>80</v>
      </c>
      <c r="B61" s="14" t="s">
        <v>81</v>
      </c>
      <c r="C61" s="10" t="s">
        <v>82</v>
      </c>
      <c r="D61" s="18">
        <v>457.99</v>
      </c>
      <c r="E61" s="10">
        <v>322</v>
      </c>
      <c r="F61" s="9" t="s">
        <v>50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457.99</v>
      </c>
      <c r="E62" s="23"/>
      <c r="F62" s="25"/>
      <c r="G62" s="26"/>
    </row>
    <row r="63" spans="1:7" x14ac:dyDescent="0.25">
      <c r="A63" s="9" t="s">
        <v>83</v>
      </c>
      <c r="B63" s="14" t="s">
        <v>84</v>
      </c>
      <c r="C63" s="10" t="s">
        <v>12</v>
      </c>
      <c r="D63" s="18">
        <v>79.3</v>
      </c>
      <c r="E63" s="10">
        <v>329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79.3</v>
      </c>
      <c r="E64" s="23"/>
      <c r="F64" s="25"/>
      <c r="G64" s="26"/>
    </row>
    <row r="65" spans="1:7" x14ac:dyDescent="0.25">
      <c r="A65" s="9" t="s">
        <v>85</v>
      </c>
      <c r="B65" s="14" t="s">
        <v>86</v>
      </c>
      <c r="C65" s="10" t="s">
        <v>12</v>
      </c>
      <c r="D65" s="18">
        <v>316.63</v>
      </c>
      <c r="E65" s="10">
        <v>329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316.63</v>
      </c>
      <c r="E66" s="23"/>
      <c r="F66" s="25"/>
      <c r="G66" s="26"/>
    </row>
    <row r="67" spans="1:7" x14ac:dyDescent="0.25">
      <c r="A67" s="9" t="s">
        <v>87</v>
      </c>
      <c r="B67" s="14" t="s">
        <v>88</v>
      </c>
      <c r="C67" s="10" t="s">
        <v>12</v>
      </c>
      <c r="D67" s="18">
        <v>81.150000000000006</v>
      </c>
      <c r="E67" s="10">
        <v>322</v>
      </c>
      <c r="F67" s="9" t="s">
        <v>50</v>
      </c>
      <c r="G67" s="27" t="s">
        <v>14</v>
      </c>
    </row>
    <row r="68" spans="1:7" x14ac:dyDescent="0.25">
      <c r="A68" s="9"/>
      <c r="B68" s="14"/>
      <c r="C68" s="10"/>
      <c r="D68" s="18">
        <v>785.79</v>
      </c>
      <c r="E68" s="10">
        <v>322</v>
      </c>
      <c r="F68" s="9" t="s">
        <v>50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866.93999999999994</v>
      </c>
      <c r="E69" s="23"/>
      <c r="F69" s="25"/>
      <c r="G69" s="26"/>
    </row>
    <row r="70" spans="1:7" x14ac:dyDescent="0.25">
      <c r="A70" s="9" t="s">
        <v>89</v>
      </c>
      <c r="B70" s="14" t="s">
        <v>90</v>
      </c>
      <c r="C70" s="10" t="s">
        <v>91</v>
      </c>
      <c r="D70" s="18">
        <v>61.33</v>
      </c>
      <c r="E70" s="10">
        <v>321</v>
      </c>
      <c r="F70" s="9" t="s">
        <v>44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61.33</v>
      </c>
      <c r="E71" s="23"/>
      <c r="F71" s="25"/>
      <c r="G71" s="26"/>
    </row>
    <row r="72" spans="1:7" x14ac:dyDescent="0.25">
      <c r="A72" s="9" t="s">
        <v>92</v>
      </c>
      <c r="B72" s="14" t="s">
        <v>90</v>
      </c>
      <c r="C72" s="10" t="s">
        <v>93</v>
      </c>
      <c r="D72" s="18">
        <v>260.70999999999998</v>
      </c>
      <c r="E72" s="10">
        <v>321</v>
      </c>
      <c r="F72" s="9" t="s">
        <v>44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260.70999999999998</v>
      </c>
      <c r="E73" s="23"/>
      <c r="F73" s="25"/>
      <c r="G73" s="26"/>
    </row>
    <row r="74" spans="1:7" x14ac:dyDescent="0.25">
      <c r="A74" s="9"/>
      <c r="B74" s="14"/>
      <c r="C74" s="10"/>
      <c r="D74" s="18">
        <v>110743.47</v>
      </c>
      <c r="E74" s="10">
        <v>311</v>
      </c>
      <c r="F74" s="9" t="s">
        <v>94</v>
      </c>
      <c r="G74" s="27" t="s">
        <v>14</v>
      </c>
    </row>
    <row r="75" spans="1:7" x14ac:dyDescent="0.25">
      <c r="A75" s="9"/>
      <c r="B75" s="14"/>
      <c r="C75" s="10"/>
      <c r="D75" s="18">
        <v>151685.29</v>
      </c>
      <c r="E75" s="10">
        <v>311</v>
      </c>
      <c r="F75" s="9" t="s">
        <v>94</v>
      </c>
      <c r="G75" s="28" t="s">
        <v>14</v>
      </c>
    </row>
    <row r="76" spans="1:7" x14ac:dyDescent="0.25">
      <c r="A76" s="9"/>
      <c r="B76" s="14"/>
      <c r="C76" s="10"/>
      <c r="D76" s="18">
        <v>53.09</v>
      </c>
      <c r="E76" s="10">
        <v>312</v>
      </c>
      <c r="F76" s="9" t="s">
        <v>95</v>
      </c>
      <c r="G76" s="28" t="s">
        <v>14</v>
      </c>
    </row>
    <row r="77" spans="1:7" x14ac:dyDescent="0.25">
      <c r="A77" s="9"/>
      <c r="B77" s="14"/>
      <c r="C77" s="10"/>
      <c r="D77" s="18">
        <v>102.73</v>
      </c>
      <c r="E77" s="10">
        <v>312</v>
      </c>
      <c r="F77" s="9" t="s">
        <v>95</v>
      </c>
      <c r="G77" s="28" t="s">
        <v>14</v>
      </c>
    </row>
    <row r="78" spans="1:7" x14ac:dyDescent="0.25">
      <c r="A78" s="9"/>
      <c r="B78" s="14"/>
      <c r="C78" s="10"/>
      <c r="D78" s="18">
        <v>441.44</v>
      </c>
      <c r="E78" s="10">
        <v>312</v>
      </c>
      <c r="F78" s="9" t="s">
        <v>95</v>
      </c>
      <c r="G78" s="28" t="s">
        <v>14</v>
      </c>
    </row>
    <row r="79" spans="1:7" x14ac:dyDescent="0.25">
      <c r="A79" s="9"/>
      <c r="B79" s="14"/>
      <c r="C79" s="10"/>
      <c r="D79" s="18">
        <v>653.09</v>
      </c>
      <c r="E79" s="10">
        <v>312</v>
      </c>
      <c r="F79" s="9" t="s">
        <v>95</v>
      </c>
      <c r="G79" s="28" t="s">
        <v>14</v>
      </c>
    </row>
    <row r="80" spans="1:7" x14ac:dyDescent="0.25">
      <c r="A80" s="9"/>
      <c r="B80" s="14"/>
      <c r="C80" s="10"/>
      <c r="D80" s="18">
        <v>22200</v>
      </c>
      <c r="E80" s="10">
        <v>312</v>
      </c>
      <c r="F80" s="9" t="s">
        <v>95</v>
      </c>
      <c r="G80" s="28" t="s">
        <v>14</v>
      </c>
    </row>
    <row r="81" spans="1:7" x14ac:dyDescent="0.25">
      <c r="A81" s="9"/>
      <c r="B81" s="14"/>
      <c r="C81" s="10"/>
      <c r="D81" s="18">
        <v>25028.04</v>
      </c>
      <c r="E81" s="10">
        <v>313</v>
      </c>
      <c r="F81" s="9" t="s">
        <v>96</v>
      </c>
      <c r="G81" s="28" t="s">
        <v>14</v>
      </c>
    </row>
    <row r="82" spans="1:7" x14ac:dyDescent="0.25">
      <c r="A82" s="9"/>
      <c r="B82" s="14"/>
      <c r="C82" s="10"/>
      <c r="D82" s="18">
        <v>12138.32</v>
      </c>
      <c r="E82" s="10">
        <v>314</v>
      </c>
      <c r="F82" s="9" t="s">
        <v>97</v>
      </c>
      <c r="G82" s="28" t="s">
        <v>14</v>
      </c>
    </row>
    <row r="83" spans="1:7" x14ac:dyDescent="0.25">
      <c r="A83" s="9"/>
      <c r="B83" s="14"/>
      <c r="C83" s="10"/>
      <c r="D83" s="18">
        <v>30563.47</v>
      </c>
      <c r="E83" s="10">
        <v>315</v>
      </c>
      <c r="F83" s="9" t="s">
        <v>97</v>
      </c>
      <c r="G83" s="28" t="s">
        <v>14</v>
      </c>
    </row>
    <row r="84" spans="1:7" x14ac:dyDescent="0.25">
      <c r="A84" s="9"/>
      <c r="B84" s="14"/>
      <c r="C84" s="10"/>
      <c r="D84" s="18">
        <v>25354.49</v>
      </c>
      <c r="E84" s="10">
        <v>316</v>
      </c>
      <c r="F84" s="9" t="s">
        <v>97</v>
      </c>
      <c r="G84" s="28" t="s">
        <v>14</v>
      </c>
    </row>
    <row r="85" spans="1:7" x14ac:dyDescent="0.25">
      <c r="A85" s="9"/>
      <c r="B85" s="14"/>
      <c r="C85" s="10"/>
      <c r="D85" s="18">
        <v>22041.439999999999</v>
      </c>
      <c r="E85" s="10">
        <v>317</v>
      </c>
      <c r="F85" s="9" t="s">
        <v>97</v>
      </c>
      <c r="G85" s="28" t="s">
        <v>14</v>
      </c>
    </row>
    <row r="86" spans="1:7" x14ac:dyDescent="0.25">
      <c r="A86" s="9"/>
      <c r="B86" s="14"/>
      <c r="C86" s="10"/>
      <c r="D86" s="18">
        <v>100</v>
      </c>
      <c r="E86" s="10">
        <v>321</v>
      </c>
      <c r="F86" s="9" t="s">
        <v>44</v>
      </c>
      <c r="G86" s="28" t="s">
        <v>14</v>
      </c>
    </row>
    <row r="87" spans="1:7" x14ac:dyDescent="0.25">
      <c r="A87" s="9"/>
      <c r="B87" s="14"/>
      <c r="C87" s="10"/>
      <c r="D87" s="18">
        <v>110</v>
      </c>
      <c r="E87" s="10">
        <v>321</v>
      </c>
      <c r="F87" s="9" t="s">
        <v>44</v>
      </c>
      <c r="G87" s="28" t="s">
        <v>14</v>
      </c>
    </row>
    <row r="88" spans="1:7" x14ac:dyDescent="0.25">
      <c r="A88" s="9"/>
      <c r="B88" s="14"/>
      <c r="C88" s="10"/>
      <c r="D88" s="18">
        <v>340</v>
      </c>
      <c r="E88" s="10">
        <v>321</v>
      </c>
      <c r="F88" s="9" t="s">
        <v>44</v>
      </c>
      <c r="G88" s="28" t="s">
        <v>14</v>
      </c>
    </row>
    <row r="89" spans="1:7" x14ac:dyDescent="0.25">
      <c r="A89" s="9"/>
      <c r="B89" s="14"/>
      <c r="C89" s="10"/>
      <c r="D89" s="18">
        <v>684.04</v>
      </c>
      <c r="E89" s="10">
        <v>321</v>
      </c>
      <c r="F89" s="9" t="s">
        <v>44</v>
      </c>
      <c r="G89" s="28" t="s">
        <v>14</v>
      </c>
    </row>
    <row r="90" spans="1:7" x14ac:dyDescent="0.25">
      <c r="A90" s="9"/>
      <c r="B90" s="14"/>
      <c r="C90" s="10"/>
      <c r="D90" s="18">
        <v>789.6</v>
      </c>
      <c r="E90" s="10">
        <v>321</v>
      </c>
      <c r="F90" s="9" t="s">
        <v>44</v>
      </c>
      <c r="G90" s="28" t="s">
        <v>14</v>
      </c>
    </row>
    <row r="91" spans="1:7" x14ac:dyDescent="0.25">
      <c r="A91" s="9"/>
      <c r="B91" s="14"/>
      <c r="C91" s="10"/>
      <c r="D91" s="18">
        <v>3712.51</v>
      </c>
      <c r="E91" s="10">
        <v>321</v>
      </c>
      <c r="F91" s="9" t="s">
        <v>44</v>
      </c>
      <c r="G91" s="28" t="s">
        <v>14</v>
      </c>
    </row>
    <row r="92" spans="1:7" x14ac:dyDescent="0.25">
      <c r="A92" s="9"/>
      <c r="B92" s="14"/>
      <c r="C92" s="10"/>
      <c r="D92" s="18">
        <v>3909.98</v>
      </c>
      <c r="E92" s="10">
        <v>321</v>
      </c>
      <c r="F92" s="9" t="s">
        <v>44</v>
      </c>
      <c r="G92" s="28" t="s">
        <v>14</v>
      </c>
    </row>
    <row r="93" spans="1:7" x14ac:dyDescent="0.25">
      <c r="A93" s="9"/>
      <c r="B93" s="14"/>
      <c r="C93" s="10"/>
      <c r="D93" s="18">
        <v>10244.27</v>
      </c>
      <c r="E93" s="10">
        <v>321</v>
      </c>
      <c r="F93" s="9" t="s">
        <v>44</v>
      </c>
      <c r="G93" s="28" t="s">
        <v>14</v>
      </c>
    </row>
    <row r="94" spans="1:7" x14ac:dyDescent="0.25">
      <c r="A94" s="9"/>
      <c r="B94" s="14"/>
      <c r="C94" s="10"/>
      <c r="D94" s="18">
        <v>11371.87</v>
      </c>
      <c r="E94" s="10">
        <v>321</v>
      </c>
      <c r="F94" s="9" t="s">
        <v>44</v>
      </c>
      <c r="G94" s="28" t="s">
        <v>14</v>
      </c>
    </row>
    <row r="95" spans="1:7" x14ac:dyDescent="0.25">
      <c r="A95" s="9"/>
      <c r="B95" s="14"/>
      <c r="C95" s="10"/>
      <c r="D95" s="18">
        <v>-339.88</v>
      </c>
      <c r="E95" s="10">
        <v>329</v>
      </c>
      <c r="F95" s="9" t="s">
        <v>13</v>
      </c>
      <c r="G95" s="28" t="s">
        <v>14</v>
      </c>
    </row>
    <row r="96" spans="1:7" x14ac:dyDescent="0.25">
      <c r="A96" s="9"/>
      <c r="B96" s="14"/>
      <c r="C96" s="10"/>
      <c r="D96" s="18">
        <v>194</v>
      </c>
      <c r="E96" s="10">
        <v>329</v>
      </c>
      <c r="F96" s="9" t="s">
        <v>13</v>
      </c>
      <c r="G96" s="28" t="s">
        <v>14</v>
      </c>
    </row>
    <row r="97" spans="1:7" ht="21" customHeight="1" thickBot="1" x14ac:dyDescent="0.3">
      <c r="A97" s="21" t="s">
        <v>15</v>
      </c>
      <c r="B97" s="22"/>
      <c r="C97" s="23"/>
      <c r="D97" s="24">
        <f>SUM(D74:D96)</f>
        <v>432121.26</v>
      </c>
      <c r="E97" s="23"/>
      <c r="F97" s="25"/>
      <c r="G97" s="26"/>
    </row>
    <row r="98" spans="1:7" ht="15.75" thickBot="1" x14ac:dyDescent="0.3">
      <c r="A98" s="29" t="s">
        <v>98</v>
      </c>
      <c r="B98" s="30"/>
      <c r="C98" s="31"/>
      <c r="D98" s="32">
        <f>SUM(D8,D10,D12,D14,D16,D18,D20,D22,D24,D26,D28,D30,D32,D34,D36,D38,D40,D42,D45,D47,D49,D51,D53,D55,D58,D60,D62,D64,D66,D69,D71,D73,D97)</f>
        <v>445565.84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 Šakić</cp:lastModifiedBy>
  <dcterms:created xsi:type="dcterms:W3CDTF">2024-03-05T11:42:46Z</dcterms:created>
  <dcterms:modified xsi:type="dcterms:W3CDTF">2025-10-15T11:50:19Z</dcterms:modified>
</cp:coreProperties>
</file>