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nija\Downloads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8" i="1" l="1"/>
  <c r="D77" i="1"/>
  <c r="D49" i="1"/>
  <c r="D47" i="1"/>
  <c r="D45" i="1"/>
  <c r="D43" i="1"/>
  <c r="D41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<sst xmlns="http://schemas.openxmlformats.org/spreadsheetml/2006/main" count="194" uniqueCount="80">
  <si>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</si>
  <si>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</si>
  <si>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</si>
  <si>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</si>
  <si>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</si>
  <si>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</si>
  <si>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</si>
  <si>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</si>
  <si>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Tehnička škola_x000D_
Eugena Kumičića 55_x000D_
Slavonski Brod_x000D_
Tel: 035 492063   Fax: 035 446160_x000D_
OIB: 38494301642_x000D_
Mail: tssb@tssb.hr_x000D_
IBAN: HR5723400091800012004</t>
  </si>
  <si>
    <t>Isplata Sredstava Za Razdoblje: 01.08.2026 Do 31.08.2026</t>
  </si>
  <si>
    <t>KOŽUL d.o.o.</t>
  </si>
  <si>
    <t>99080771351</t>
  </si>
  <si>
    <t>35000 SLAVONSKI BROD</t>
  </si>
  <si>
    <t>OSTALI NESPOMENUTI RASHODI POSLOVANJA</t>
  </si>
  <si>
    <t>Tehnička škola</t>
  </si>
  <si>
    <t>Ukupno:</t>
  </si>
  <si>
    <t>HP-HRVATSKA POŠTA d.d.</t>
  </si>
  <si>
    <t>87311810356</t>
  </si>
  <si>
    <t>10000 ZAGREB</t>
  </si>
  <si>
    <t>USLUGE TELEFONA, INTERNETA, POŠTE I PRIJEVOZA</t>
  </si>
  <si>
    <t>FINANCIJSKA AGENCIJA</t>
  </si>
  <si>
    <t>85821130368</t>
  </si>
  <si>
    <t>RAČUNALNE USLUGE</t>
  </si>
  <si>
    <t>Piramida pogrebne usluge</t>
  </si>
  <si>
    <t>83653278044</t>
  </si>
  <si>
    <t xml:space="preserve">35000 Slavonski Brod </t>
  </si>
  <si>
    <t>VODOVOD d.o.o.</t>
  </si>
  <si>
    <t>80535169523</t>
  </si>
  <si>
    <t>KOMUNALNE USLUGE</t>
  </si>
  <si>
    <t>JOZIĆ-KOP, obrt za iznajmljivanje i pružanje</t>
  </si>
  <si>
    <t>77222589475</t>
  </si>
  <si>
    <t>Slavonski Brod</t>
  </si>
  <si>
    <t>OSTALE USLUGE</t>
  </si>
  <si>
    <t>TELEMACH HRVATSKA d.o.o.</t>
  </si>
  <si>
    <t>70133616033</t>
  </si>
  <si>
    <t>JAVNI BILJEŽNIK MARIO LUKAČEVIĆ</t>
  </si>
  <si>
    <t>68520791276</t>
  </si>
  <si>
    <t>HEP-OPSKRBA d.o.o.</t>
  </si>
  <si>
    <t>63073332379</t>
  </si>
  <si>
    <t>ENERGIJA</t>
  </si>
  <si>
    <t>TD KOMUNALAC d.o.o.</t>
  </si>
  <si>
    <t>61888142985</t>
  </si>
  <si>
    <t>HEP OPSKRBA PLINOM d.o.o.</t>
  </si>
  <si>
    <t>60155964806</t>
  </si>
  <si>
    <t>Osijek</t>
  </si>
  <si>
    <t>GRAD SLAVONSKI BROD</t>
  </si>
  <si>
    <t>58007872049</t>
  </si>
  <si>
    <t>HEP ELEKTRA d.o.o.</t>
  </si>
  <si>
    <t>439659748818</t>
  </si>
  <si>
    <t>TBS D.O.O.</t>
  </si>
  <si>
    <t>41496651671</t>
  </si>
  <si>
    <t>SLAVONSKI BROD</t>
  </si>
  <si>
    <t>ZAKUPNINE I NAJAMNINE</t>
  </si>
  <si>
    <t>SECURITAS HRVATSKA d.o.o.</t>
  </si>
  <si>
    <t>33679708526</t>
  </si>
  <si>
    <t>10010 ZAGREB-SLOBOŠTINA</t>
  </si>
  <si>
    <t>JANČ&amp;MAGAŠ</t>
  </si>
  <si>
    <t>33217014433</t>
  </si>
  <si>
    <t>INA-INDUSTRIJA NAFTE D.D.</t>
  </si>
  <si>
    <t>27759560625</t>
  </si>
  <si>
    <t>10020 ZAGREB</t>
  </si>
  <si>
    <t>SLUŽBENA PUTOVANJA</t>
  </si>
  <si>
    <t>UČENIČKI DOM "DUBROVNIK"</t>
  </si>
  <si>
    <t>12605817551</t>
  </si>
  <si>
    <t>Dubrovnik</t>
  </si>
  <si>
    <t>FILIA d.o.o.</t>
  </si>
  <si>
    <t>09653926570</t>
  </si>
  <si>
    <t>UREDSKI MATERIJAL I OSTALI MATERIJALNI RASHODI</t>
  </si>
  <si>
    <t>TRGOPROMET d.o.o.</t>
  </si>
  <si>
    <t>07402358682</t>
  </si>
  <si>
    <t>Vitalis Betreuungsgesells. für Modellprojekte mbH</t>
  </si>
  <si>
    <t>-</t>
  </si>
  <si>
    <t>04435 Schkeuditz</t>
  </si>
  <si>
    <t>STRUČNO USAVRŠAVANJE ZAPOSLENIKA</t>
  </si>
  <si>
    <t>PLAĆE ZA REDOVAN RAD</t>
  </si>
  <si>
    <t>OSTALI RASHODI ZA ZAPOSLENE</t>
  </si>
  <si>
    <t>DOPRINOSI ZA ZDRAVSTVENO OSIGURANJE</t>
  </si>
  <si>
    <t>Nema Konta Na Odabranoj Razini</t>
  </si>
  <si>
    <t>NAKNADE ZA PRIJEVOZ, ZA RAD NA TERENU I ODVOJENI ŽIVOT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</si>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</sst>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92.5</v>
      </c>
      <c r="E7" s="10">
        <v>3299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92.5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25.04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25.04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2.91</v>
      </c>
      <c r="E11" s="10">
        <v>3238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2.91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50</v>
      </c>
      <c r="E13" s="10">
        <v>3299</v>
      </c>
      <c r="F13" s="9" t="s">
        <v>13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50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12</v>
      </c>
      <c r="D15" s="18">
        <v>109.82</v>
      </c>
      <c r="E15" s="10">
        <v>3234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109.82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3500</v>
      </c>
      <c r="E17" s="10">
        <v>3239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3500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18</v>
      </c>
      <c r="D19" s="18">
        <v>225.74</v>
      </c>
      <c r="E19" s="10">
        <v>3231</v>
      </c>
      <c r="F19" s="9" t="s">
        <v>19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225.74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12</v>
      </c>
      <c r="D21" s="18">
        <v>21.25</v>
      </c>
      <c r="E21" s="10">
        <v>3239</v>
      </c>
      <c r="F21" s="9" t="s">
        <v>32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21.25</v>
      </c>
      <c r="E22" s="23"/>
      <c r="F22" s="25"/>
      <c r="G22" s="26"/>
    </row>
    <row r="23" spans="1:7" x14ac:dyDescent="0.25">
      <c r="A23" s="9" t="s">
        <v>37</v>
      </c>
      <c r="B23" s="14" t="s">
        <v>38</v>
      </c>
      <c r="C23" s="10" t="s">
        <v>18</v>
      </c>
      <c r="D23" s="18">
        <v>206.24</v>
      </c>
      <c r="E23" s="10">
        <v>3223</v>
      </c>
      <c r="F23" s="9" t="s">
        <v>39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206.24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12</v>
      </c>
      <c r="D25" s="18">
        <v>561.21</v>
      </c>
      <c r="E25" s="10">
        <v>3234</v>
      </c>
      <c r="F25" s="9" t="s">
        <v>28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561.21</v>
      </c>
      <c r="E26" s="23"/>
      <c r="F26" s="25"/>
      <c r="G26" s="26"/>
    </row>
    <row r="27" spans="1:7" x14ac:dyDescent="0.25">
      <c r="A27" s="9" t="s">
        <v>42</v>
      </c>
      <c r="B27" s="14" t="s">
        <v>43</v>
      </c>
      <c r="C27" s="10" t="s">
        <v>44</v>
      </c>
      <c r="D27" s="18">
        <v>6.12</v>
      </c>
      <c r="E27" s="10">
        <v>3223</v>
      </c>
      <c r="F27" s="9" t="s">
        <v>39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6.12</v>
      </c>
      <c r="E28" s="23"/>
      <c r="F28" s="25"/>
      <c r="G28" s="26"/>
    </row>
    <row r="29" spans="1:7" x14ac:dyDescent="0.25">
      <c r="A29" s="9" t="s">
        <v>45</v>
      </c>
      <c r="B29" s="14" t="s">
        <v>46</v>
      </c>
      <c r="C29" s="10" t="s">
        <v>12</v>
      </c>
      <c r="D29" s="18">
        <v>364.09</v>
      </c>
      <c r="E29" s="10">
        <v>3234</v>
      </c>
      <c r="F29" s="9" t="s">
        <v>28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364.09</v>
      </c>
      <c r="E30" s="23"/>
      <c r="F30" s="25"/>
      <c r="G30" s="26"/>
    </row>
    <row r="31" spans="1:7" x14ac:dyDescent="0.25">
      <c r="A31" s="9" t="s">
        <v>47</v>
      </c>
      <c r="B31" s="14" t="s">
        <v>48</v>
      </c>
      <c r="C31" s="10" t="s">
        <v>18</v>
      </c>
      <c r="D31" s="18">
        <v>24.71</v>
      </c>
      <c r="E31" s="10">
        <v>3223</v>
      </c>
      <c r="F31" s="9" t="s">
        <v>39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24.71</v>
      </c>
      <c r="E32" s="23"/>
      <c r="F32" s="25"/>
      <c r="G32" s="26"/>
    </row>
    <row r="33" spans="1:7" x14ac:dyDescent="0.25">
      <c r="A33" s="9" t="s">
        <v>49</v>
      </c>
      <c r="B33" s="14" t="s">
        <v>50</v>
      </c>
      <c r="C33" s="10" t="s">
        <v>51</v>
      </c>
      <c r="D33" s="18">
        <v>50</v>
      </c>
      <c r="E33" s="10">
        <v>3235</v>
      </c>
      <c r="F33" s="9" t="s">
        <v>52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50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55</v>
      </c>
      <c r="D35" s="18">
        <v>33.18</v>
      </c>
      <c r="E35" s="10">
        <v>3239</v>
      </c>
      <c r="F35" s="9" t="s">
        <v>32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33.18</v>
      </c>
      <c r="E36" s="23"/>
      <c r="F36" s="25"/>
      <c r="G36" s="26"/>
    </row>
    <row r="37" spans="1:7" x14ac:dyDescent="0.25">
      <c r="A37" s="9" t="s">
        <v>56</v>
      </c>
      <c r="B37" s="14" t="s">
        <v>57</v>
      </c>
      <c r="C37" s="10" t="s">
        <v>51</v>
      </c>
      <c r="D37" s="18">
        <v>118.75</v>
      </c>
      <c r="E37" s="10">
        <v>3238</v>
      </c>
      <c r="F37" s="9" t="s">
        <v>22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118.75</v>
      </c>
      <c r="E38" s="23"/>
      <c r="F38" s="25"/>
      <c r="G38" s="26"/>
    </row>
    <row r="39" spans="1:7" x14ac:dyDescent="0.25">
      <c r="A39" s="9" t="s">
        <v>58</v>
      </c>
      <c r="B39" s="14" t="s">
        <v>59</v>
      </c>
      <c r="C39" s="10" t="s">
        <v>60</v>
      </c>
      <c r="D39" s="18">
        <v>94.5</v>
      </c>
      <c r="E39" s="10">
        <v>3211</v>
      </c>
      <c r="F39" s="9" t="s">
        <v>61</v>
      </c>
      <c r="G39" s="27" t="s">
        <v>14</v>
      </c>
    </row>
    <row r="40" spans="1:7" x14ac:dyDescent="0.25">
      <c r="A40" s="9"/>
      <c r="B40" s="14"/>
      <c r="C40" s="10"/>
      <c r="D40" s="18">
        <v>276.08999999999997</v>
      </c>
      <c r="E40" s="10">
        <v>3223</v>
      </c>
      <c r="F40" s="9" t="s">
        <v>39</v>
      </c>
      <c r="G40" s="28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SUM(D39:D40)</f>
        <v>370.59</v>
      </c>
      <c r="E41" s="23"/>
      <c r="F41" s="25"/>
      <c r="G41" s="26"/>
    </row>
    <row r="42" spans="1:7" x14ac:dyDescent="0.25">
      <c r="A42" s="9" t="s">
        <v>62</v>
      </c>
      <c r="B42" s="14" t="s">
        <v>63</v>
      </c>
      <c r="C42" s="10" t="s">
        <v>64</v>
      </c>
      <c r="D42" s="18">
        <v>2800</v>
      </c>
      <c r="E42" s="10">
        <v>3211</v>
      </c>
      <c r="F42" s="9" t="s">
        <v>61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2800</v>
      </c>
      <c r="E43" s="23"/>
      <c r="F43" s="25"/>
      <c r="G43" s="26"/>
    </row>
    <row r="44" spans="1:7" x14ac:dyDescent="0.25">
      <c r="A44" s="9" t="s">
        <v>65</v>
      </c>
      <c r="B44" s="14" t="s">
        <v>66</v>
      </c>
      <c r="C44" s="10" t="s">
        <v>12</v>
      </c>
      <c r="D44" s="18">
        <v>29.96</v>
      </c>
      <c r="E44" s="10">
        <v>3221</v>
      </c>
      <c r="F44" s="9" t="s">
        <v>67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29.96</v>
      </c>
      <c r="E45" s="23"/>
      <c r="F45" s="25"/>
      <c r="G45" s="26"/>
    </row>
    <row r="46" spans="1:7" x14ac:dyDescent="0.25">
      <c r="A46" s="9" t="s">
        <v>68</v>
      </c>
      <c r="B46" s="14" t="s">
        <v>69</v>
      </c>
      <c r="C46" s="10" t="s">
        <v>12</v>
      </c>
      <c r="D46" s="18">
        <v>4.71</v>
      </c>
      <c r="E46" s="10">
        <v>3221</v>
      </c>
      <c r="F46" s="9" t="s">
        <v>67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4.71</v>
      </c>
      <c r="E47" s="23"/>
      <c r="F47" s="25"/>
      <c r="G47" s="26"/>
    </row>
    <row r="48" spans="1:7" x14ac:dyDescent="0.25">
      <c r="A48" s="9" t="s">
        <v>70</v>
      </c>
      <c r="B48" s="14" t="s">
        <v>71</v>
      </c>
      <c r="C48" s="10" t="s">
        <v>72</v>
      </c>
      <c r="D48" s="18">
        <v>4560</v>
      </c>
      <c r="E48" s="10">
        <v>3213</v>
      </c>
      <c r="F48" s="9" t="s">
        <v>73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4560</v>
      </c>
      <c r="E49" s="23"/>
      <c r="F49" s="25"/>
      <c r="G49" s="26"/>
    </row>
    <row r="50" spans="1:7" x14ac:dyDescent="0.25">
      <c r="A50" s="9"/>
      <c r="B50" s="14"/>
      <c r="C50" s="10"/>
      <c r="D50" s="18">
        <v>2695.02</v>
      </c>
      <c r="E50" s="10">
        <v>3111</v>
      </c>
      <c r="F50" s="9" t="s">
        <v>74</v>
      </c>
      <c r="G50" s="27" t="s">
        <v>14</v>
      </c>
    </row>
    <row r="51" spans="1:7" x14ac:dyDescent="0.25">
      <c r="A51" s="9"/>
      <c r="B51" s="14"/>
      <c r="C51" s="10"/>
      <c r="D51" s="18">
        <v>308453.53999999998</v>
      </c>
      <c r="E51" s="10">
        <v>3111</v>
      </c>
      <c r="F51" s="9" t="s">
        <v>74</v>
      </c>
      <c r="G51" s="28" t="s">
        <v>14</v>
      </c>
    </row>
    <row r="52" spans="1:7" x14ac:dyDescent="0.25">
      <c r="A52" s="9"/>
      <c r="B52" s="14"/>
      <c r="C52" s="10"/>
      <c r="D52" s="18">
        <v>441.44</v>
      </c>
      <c r="E52" s="10">
        <v>3121</v>
      </c>
      <c r="F52" s="9" t="s">
        <v>75</v>
      </c>
      <c r="G52" s="28" t="s">
        <v>14</v>
      </c>
    </row>
    <row r="53" spans="1:7" x14ac:dyDescent="0.25">
      <c r="A53" s="9"/>
      <c r="B53" s="14"/>
      <c r="C53" s="10"/>
      <c r="D53" s="18">
        <v>30235.72</v>
      </c>
      <c r="E53" s="10">
        <v>3132</v>
      </c>
      <c r="F53" s="9" t="s">
        <v>76</v>
      </c>
      <c r="G53" s="28" t="s">
        <v>14</v>
      </c>
    </row>
    <row r="54" spans="1:7" x14ac:dyDescent="0.25">
      <c r="A54" s="9"/>
      <c r="B54" s="14"/>
      <c r="C54" s="10"/>
      <c r="D54" s="18">
        <v>15366.89</v>
      </c>
      <c r="E54" s="10">
        <v>3141</v>
      </c>
      <c r="F54" s="9" t="s">
        <v>77</v>
      </c>
      <c r="G54" s="28" t="s">
        <v>14</v>
      </c>
    </row>
    <row r="55" spans="1:7" x14ac:dyDescent="0.25">
      <c r="A55" s="9"/>
      <c r="B55" s="14"/>
      <c r="C55" s="10"/>
      <c r="D55" s="18">
        <v>35676.79</v>
      </c>
      <c r="E55" s="10">
        <v>3151</v>
      </c>
      <c r="F55" s="9" t="s">
        <v>77</v>
      </c>
      <c r="G55" s="28" t="s">
        <v>14</v>
      </c>
    </row>
    <row r="56" spans="1:7" x14ac:dyDescent="0.25">
      <c r="A56" s="9"/>
      <c r="B56" s="14"/>
      <c r="C56" s="10"/>
      <c r="D56" s="18">
        <v>29525.96</v>
      </c>
      <c r="E56" s="10">
        <v>3162</v>
      </c>
      <c r="F56" s="9" t="s">
        <v>77</v>
      </c>
      <c r="G56" s="28" t="s">
        <v>14</v>
      </c>
    </row>
    <row r="57" spans="1:7" x14ac:dyDescent="0.25">
      <c r="A57" s="9"/>
      <c r="B57" s="14"/>
      <c r="C57" s="10"/>
      <c r="D57" s="18">
        <v>150</v>
      </c>
      <c r="E57" s="10">
        <v>3171</v>
      </c>
      <c r="F57" s="9" t="s">
        <v>77</v>
      </c>
      <c r="G57" s="28" t="s">
        <v>14</v>
      </c>
    </row>
    <row r="58" spans="1:7" x14ac:dyDescent="0.25">
      <c r="A58" s="9"/>
      <c r="B58" s="14"/>
      <c r="C58" s="10"/>
      <c r="D58" s="18">
        <v>94.5</v>
      </c>
      <c r="E58" s="10">
        <v>3211</v>
      </c>
      <c r="F58" s="9" t="s">
        <v>61</v>
      </c>
      <c r="G58" s="28" t="s">
        <v>14</v>
      </c>
    </row>
    <row r="59" spans="1:7" x14ac:dyDescent="0.25">
      <c r="A59" s="9"/>
      <c r="B59" s="14"/>
      <c r="C59" s="10"/>
      <c r="D59" s="18">
        <v>5040</v>
      </c>
      <c r="E59" s="10">
        <v>3211</v>
      </c>
      <c r="F59" s="9" t="s">
        <v>61</v>
      </c>
      <c r="G59" s="28" t="s">
        <v>14</v>
      </c>
    </row>
    <row r="60" spans="1:7" x14ac:dyDescent="0.25">
      <c r="A60" s="9"/>
      <c r="B60" s="14"/>
      <c r="C60" s="10"/>
      <c r="D60" s="18">
        <v>5300.96</v>
      </c>
      <c r="E60" s="10">
        <v>3211</v>
      </c>
      <c r="F60" s="9" t="s">
        <v>61</v>
      </c>
      <c r="G60" s="28" t="s">
        <v>14</v>
      </c>
    </row>
    <row r="61" spans="1:7" x14ac:dyDescent="0.25">
      <c r="A61" s="9"/>
      <c r="B61" s="14"/>
      <c r="C61" s="10"/>
      <c r="D61" s="18">
        <v>587.63</v>
      </c>
      <c r="E61" s="10">
        <v>3212</v>
      </c>
      <c r="F61" s="9" t="s">
        <v>78</v>
      </c>
      <c r="G61" s="28" t="s">
        <v>14</v>
      </c>
    </row>
    <row r="62" spans="1:7" x14ac:dyDescent="0.25">
      <c r="A62" s="9"/>
      <c r="B62" s="14"/>
      <c r="C62" s="10"/>
      <c r="D62" s="18">
        <v>1879.28</v>
      </c>
      <c r="E62" s="10">
        <v>3212</v>
      </c>
      <c r="F62" s="9" t="s">
        <v>78</v>
      </c>
      <c r="G62" s="28" t="s">
        <v>14</v>
      </c>
    </row>
    <row r="63" spans="1:7" x14ac:dyDescent="0.25">
      <c r="A63" s="9"/>
      <c r="B63" s="14"/>
      <c r="C63" s="10"/>
      <c r="D63" s="18">
        <v>1315.2</v>
      </c>
      <c r="E63" s="10">
        <v>3213</v>
      </c>
      <c r="F63" s="9" t="s">
        <v>73</v>
      </c>
      <c r="G63" s="28" t="s">
        <v>14</v>
      </c>
    </row>
    <row r="64" spans="1:7" x14ac:dyDescent="0.25">
      <c r="A64" s="9"/>
      <c r="B64" s="14"/>
      <c r="C64" s="10"/>
      <c r="D64" s="18">
        <v>10.62</v>
      </c>
      <c r="E64" s="10">
        <v>3221</v>
      </c>
      <c r="F64" s="9" t="s">
        <v>67</v>
      </c>
      <c r="G64" s="28" t="s">
        <v>14</v>
      </c>
    </row>
    <row r="65" spans="1:7" x14ac:dyDescent="0.25">
      <c r="A65" s="9"/>
      <c r="B65" s="14"/>
      <c r="C65" s="10"/>
      <c r="D65" s="18">
        <v>6.12</v>
      </c>
      <c r="E65" s="10">
        <v>3223</v>
      </c>
      <c r="F65" s="9" t="s">
        <v>39</v>
      </c>
      <c r="G65" s="28" t="s">
        <v>14</v>
      </c>
    </row>
    <row r="66" spans="1:7" x14ac:dyDescent="0.25">
      <c r="A66" s="9"/>
      <c r="B66" s="14"/>
      <c r="C66" s="10"/>
      <c r="D66" s="18">
        <v>230.95</v>
      </c>
      <c r="E66" s="10">
        <v>3223</v>
      </c>
      <c r="F66" s="9" t="s">
        <v>39</v>
      </c>
      <c r="G66" s="28" t="s">
        <v>14</v>
      </c>
    </row>
    <row r="67" spans="1:7" x14ac:dyDescent="0.25">
      <c r="A67" s="9"/>
      <c r="B67" s="14"/>
      <c r="C67" s="10"/>
      <c r="D67" s="18">
        <v>276.08999999999997</v>
      </c>
      <c r="E67" s="10">
        <v>3223</v>
      </c>
      <c r="F67" s="9" t="s">
        <v>39</v>
      </c>
      <c r="G67" s="28" t="s">
        <v>14</v>
      </c>
    </row>
    <row r="68" spans="1:7" x14ac:dyDescent="0.25">
      <c r="A68" s="9"/>
      <c r="B68" s="14"/>
      <c r="C68" s="10"/>
      <c r="D68" s="18">
        <v>29.04</v>
      </c>
      <c r="E68" s="10">
        <v>3231</v>
      </c>
      <c r="F68" s="9" t="s">
        <v>19</v>
      </c>
      <c r="G68" s="28" t="s">
        <v>14</v>
      </c>
    </row>
    <row r="69" spans="1:7" x14ac:dyDescent="0.25">
      <c r="A69" s="9"/>
      <c r="B69" s="14"/>
      <c r="C69" s="10"/>
      <c r="D69" s="18">
        <v>225.74</v>
      </c>
      <c r="E69" s="10">
        <v>3231</v>
      </c>
      <c r="F69" s="9" t="s">
        <v>19</v>
      </c>
      <c r="G69" s="28" t="s">
        <v>14</v>
      </c>
    </row>
    <row r="70" spans="1:7" x14ac:dyDescent="0.25">
      <c r="A70" s="9"/>
      <c r="B70" s="14"/>
      <c r="C70" s="10"/>
      <c r="D70" s="18">
        <v>109.82</v>
      </c>
      <c r="E70" s="10">
        <v>3234</v>
      </c>
      <c r="F70" s="9" t="s">
        <v>28</v>
      </c>
      <c r="G70" s="28" t="s">
        <v>14</v>
      </c>
    </row>
    <row r="71" spans="1:7" x14ac:dyDescent="0.25">
      <c r="A71" s="9"/>
      <c r="B71" s="14"/>
      <c r="C71" s="10"/>
      <c r="D71" s="18">
        <v>496.46</v>
      </c>
      <c r="E71" s="10">
        <v>3234</v>
      </c>
      <c r="F71" s="9" t="s">
        <v>28</v>
      </c>
      <c r="G71" s="28" t="s">
        <v>14</v>
      </c>
    </row>
    <row r="72" spans="1:7" x14ac:dyDescent="0.25">
      <c r="A72" s="9"/>
      <c r="B72" s="14"/>
      <c r="C72" s="10"/>
      <c r="D72" s="18">
        <v>50</v>
      </c>
      <c r="E72" s="10">
        <v>3235</v>
      </c>
      <c r="F72" s="9" t="s">
        <v>52</v>
      </c>
      <c r="G72" s="28" t="s">
        <v>14</v>
      </c>
    </row>
    <row r="73" spans="1:7" x14ac:dyDescent="0.25">
      <c r="A73" s="9"/>
      <c r="B73" s="14"/>
      <c r="C73" s="10"/>
      <c r="D73" s="18">
        <v>121.66</v>
      </c>
      <c r="E73" s="10">
        <v>3238</v>
      </c>
      <c r="F73" s="9" t="s">
        <v>22</v>
      </c>
      <c r="G73" s="28" t="s">
        <v>14</v>
      </c>
    </row>
    <row r="74" spans="1:7" x14ac:dyDescent="0.25">
      <c r="A74" s="9"/>
      <c r="B74" s="14"/>
      <c r="C74" s="10"/>
      <c r="D74" s="18">
        <v>3533.18</v>
      </c>
      <c r="E74" s="10">
        <v>3239</v>
      </c>
      <c r="F74" s="9" t="s">
        <v>32</v>
      </c>
      <c r="G74" s="28" t="s">
        <v>14</v>
      </c>
    </row>
    <row r="75" spans="1:7" x14ac:dyDescent="0.25">
      <c r="A75" s="9"/>
      <c r="B75" s="14"/>
      <c r="C75" s="10"/>
      <c r="D75" s="18">
        <v>92.5</v>
      </c>
      <c r="E75" s="10">
        <v>3299</v>
      </c>
      <c r="F75" s="9" t="s">
        <v>13</v>
      </c>
      <c r="G75" s="28" t="s">
        <v>14</v>
      </c>
    </row>
    <row r="76" spans="1:7" x14ac:dyDescent="0.25">
      <c r="A76" s="9"/>
      <c r="B76" s="14"/>
      <c r="C76" s="10"/>
      <c r="D76" s="18">
        <v>132841.17000000001</v>
      </c>
      <c r="E76" s="10">
        <v>3954</v>
      </c>
      <c r="F76" s="9" t="s">
        <v>77</v>
      </c>
      <c r="G76" s="28" t="s">
        <v>14</v>
      </c>
    </row>
    <row r="77" spans="1:7" ht="21" customHeight="1" thickBot="1" x14ac:dyDescent="0.3">
      <c r="A77" s="21" t="s">
        <v>15</v>
      </c>
      <c r="B77" s="22"/>
      <c r="C77" s="23"/>
      <c r="D77" s="24">
        <f>SUM(D50:D76)</f>
        <v>574786.28</v>
      </c>
      <c r="E77" s="23"/>
      <c r="F77" s="25"/>
      <c r="G77" s="26"/>
    </row>
    <row r="78" spans="1:7" ht="15.75" thickBot="1" x14ac:dyDescent="0.3">
      <c r="A78" s="29" t="s">
        <v>79</v>
      </c>
      <c r="B78" s="30"/>
      <c r="C78" s="31"/>
      <c r="D78" s="32">
        <f>SUM(D8,D10,D12,D14,D16,D18,D20,D22,D24,D26,D28,D30,D32,D34,D36,D38,D41,D43,D45,D47,D49,D77)</f>
        <v>587943.1</v>
      </c>
      <c r="E78" s="31"/>
      <c r="F78" s="33"/>
      <c r="G78" s="34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Antonija</cp:lastModifiedBy>
  <dcterms:created xsi:type="dcterms:W3CDTF">2024-03-05T11:42:46Z</dcterms:created>
  <dcterms:modified xsi:type="dcterms:W3CDTF">2026-10-23T06:00:05Z</dcterms:modified>
</cp:coreProperties>
</file>