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nija\Downloads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3" i="1" l="1"/>
  <c r="D92" i="1"/>
  <c r="D55" i="1"/>
  <c r="D53" i="1"/>
  <c r="D51" i="1"/>
  <c r="D49" i="1"/>
  <c r="D46" i="1"/>
  <c r="D43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<sst xmlns="http://schemas.openxmlformats.org/spreadsheetml/2006/main" count="228" uniqueCount="88">
  <si>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</si>
  <si>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</si>
  <si>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</si>
  <si>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</si>
  <si>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</si>
  <si>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</si>
  <si>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</si>
  <si>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</si>
  <si>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Tehnička škola_x000D_
Eugena Kumičića 55_x000D_
Slavonski Brod_x000D_
Tel: 035 492063   Fax: 035 446160_x000D_
OIB: 38494301642_x000D_
Mail: tssb@tssb.hr_x000D_
IBAN: HR5723400091800012004</t>
  </si>
  <si>
    <t>Isplata Sredstava Za Razdoblje: 01.09.2026 Do 30.09.2026</t>
  </si>
  <si>
    <t>KOŽUL d.o.o.</t>
  </si>
  <si>
    <t>99080771351</t>
  </si>
  <si>
    <t>35000 SLAVONSKI BROD</t>
  </si>
  <si>
    <t>OSTALI NESPOMENUTI RASHODI POSLOVANJA</t>
  </si>
  <si>
    <t>Tehnička škola</t>
  </si>
  <si>
    <t>Ukupno:</t>
  </si>
  <si>
    <t>HP-HRVATSKA POŠTA d.d.</t>
  </si>
  <si>
    <t>87311810356</t>
  </si>
  <si>
    <t>10000 ZAGREB</t>
  </si>
  <si>
    <t>USLUGE TELEFONA, INTERNETA, POŠTE I PRIJEVOZA</t>
  </si>
  <si>
    <t>FINANCIJSKA AGENCIJA</t>
  </si>
  <si>
    <t>85821130368</t>
  </si>
  <si>
    <t>RAČUNALNE USLUGE</t>
  </si>
  <si>
    <t>VODOVOD d.o.o.</t>
  </si>
  <si>
    <t>80535169523</t>
  </si>
  <si>
    <t>KOMUNALNE USLUGE</t>
  </si>
  <si>
    <t>NAKLADA LJEVAK</t>
  </si>
  <si>
    <t>80364394364</t>
  </si>
  <si>
    <t>10 000 ZAGREB</t>
  </si>
  <si>
    <t>UREDSKI MATERIJAL I OSTALI MATERIJALNI RASHODI</t>
  </si>
  <si>
    <t>ELEMENT d.o.o.</t>
  </si>
  <si>
    <t>71412305441</t>
  </si>
  <si>
    <t>TELEMACH HRVATSKA d.o.o.</t>
  </si>
  <si>
    <t>70133616033</t>
  </si>
  <si>
    <t>NARODNE NOVINE d.d., Poslovnica Slavonski Brod</t>
  </si>
  <si>
    <t>64546066176</t>
  </si>
  <si>
    <t>10020 ZAGREB</t>
  </si>
  <si>
    <t>HEP-OPSKRBA d.o.o.</t>
  </si>
  <si>
    <t>63073332379</t>
  </si>
  <si>
    <t>ENERGIJA</t>
  </si>
  <si>
    <t>TD KOMUNALAC d.o.o.</t>
  </si>
  <si>
    <t>61888142985</t>
  </si>
  <si>
    <t>HEP OPSKRBA PLINOM d.o.o.</t>
  </si>
  <si>
    <t>60155964806</t>
  </si>
  <si>
    <t>Osijek</t>
  </si>
  <si>
    <t>GRAD SLAVONSKI BROD</t>
  </si>
  <si>
    <t>58007872049</t>
  </si>
  <si>
    <t>HEP ELEKTRA D.O.O.</t>
  </si>
  <si>
    <t>43965974818</t>
  </si>
  <si>
    <t>TBS D.O.O.</t>
  </si>
  <si>
    <t>41496651671</t>
  </si>
  <si>
    <t>SLAVONSKI BROD</t>
  </si>
  <si>
    <t>ZAKUPNINE I NAJAMNINE</t>
  </si>
  <si>
    <t>M.P.J. d.o.o.</t>
  </si>
  <si>
    <t>33828520405</t>
  </si>
  <si>
    <t>35000 Slavonski Brod</t>
  </si>
  <si>
    <t>OSTALE USLUGE</t>
  </si>
  <si>
    <t>SECURITAS HRVATSKA d.o.o.</t>
  </si>
  <si>
    <t>33679708526</t>
  </si>
  <si>
    <t>10010 ZAGREB-SLOBOŠTINA</t>
  </si>
  <si>
    <t>JANČ&amp;MAGAŠ</t>
  </si>
  <si>
    <t>33217014433</t>
  </si>
  <si>
    <t>INA-INDUSTRIJA NAFTE D.D.</t>
  </si>
  <si>
    <t>27759560625</t>
  </si>
  <si>
    <t>PUČKO OTVORENO UČILIŠTE ZAGREB</t>
  </si>
  <si>
    <t>17480760019</t>
  </si>
  <si>
    <t>FILIA d.o.o.</t>
  </si>
  <si>
    <t>09653926570</t>
  </si>
  <si>
    <t>SITNI INVENTAR I AUTOGUME</t>
  </si>
  <si>
    <t>TRGOPROMET d.o.o.</t>
  </si>
  <si>
    <t>07402358682</t>
  </si>
  <si>
    <t>Europass Teacher Academy</t>
  </si>
  <si>
    <t>-</t>
  </si>
  <si>
    <t>50122 Florence, Italy</t>
  </si>
  <si>
    <t>STRUČNO USAVRŠAVANJE ZAPOSLENIKA</t>
  </si>
  <si>
    <t>NARODNE NOVINE</t>
  </si>
  <si>
    <t/>
  </si>
  <si>
    <t>ZAGREB</t>
  </si>
  <si>
    <t>PLAĆE ZA REDOVAN RAD</t>
  </si>
  <si>
    <t>OSTALI RASHODI ZA ZAPOSLENE</t>
  </si>
  <si>
    <t>DOPRINOSI ZA ZDRAVSTVENO OSIGURANJE</t>
  </si>
  <si>
    <t>Nema Konta Na Odabranoj Razini</t>
  </si>
  <si>
    <t>SLUŽBENA PUTOVANJA</t>
  </si>
  <si>
    <t>NAKNADE ZA PRIJEVOZ, ZA RAD NA TERENU I ODVOJENI ŽIVOT</t>
  </si>
  <si>
    <t>PREMIJE OSIGURANJA</t>
  </si>
  <si>
    <t>ZATEZNE KAMATE</t>
  </si>
  <si>
    <t>KNJIGE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</si>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</sst>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92.73</v>
      </c>
      <c r="E7" s="10">
        <v>3299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92.73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13.57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13.57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18</v>
      </c>
      <c r="D11" s="18">
        <v>4.66</v>
      </c>
      <c r="E11" s="10">
        <v>3238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4.66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12</v>
      </c>
      <c r="D13" s="18">
        <v>348.22</v>
      </c>
      <c r="E13" s="10">
        <v>3234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348.22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20.73</v>
      </c>
      <c r="E15" s="10">
        <v>3221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20.73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18</v>
      </c>
      <c r="D17" s="18">
        <v>29</v>
      </c>
      <c r="E17" s="10">
        <v>3221</v>
      </c>
      <c r="F17" s="9" t="s">
        <v>29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29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18</v>
      </c>
      <c r="D19" s="18">
        <v>219.19</v>
      </c>
      <c r="E19" s="10">
        <v>3231</v>
      </c>
      <c r="F19" s="9" t="s">
        <v>19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219.19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36</v>
      </c>
      <c r="D21" s="18">
        <v>1451.38</v>
      </c>
      <c r="E21" s="10">
        <v>3221</v>
      </c>
      <c r="F21" s="9" t="s">
        <v>29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1451.38</v>
      </c>
      <c r="E22" s="23"/>
      <c r="F22" s="25"/>
      <c r="G22" s="26"/>
    </row>
    <row r="23" spans="1:7" x14ac:dyDescent="0.25">
      <c r="A23" s="9" t="s">
        <v>37</v>
      </c>
      <c r="B23" s="14" t="s">
        <v>38</v>
      </c>
      <c r="C23" s="10" t="s">
        <v>18</v>
      </c>
      <c r="D23" s="18">
        <v>178.28</v>
      </c>
      <c r="E23" s="10">
        <v>3223</v>
      </c>
      <c r="F23" s="9" t="s">
        <v>39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178.28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12</v>
      </c>
      <c r="D25" s="18">
        <v>132.37</v>
      </c>
      <c r="E25" s="10">
        <v>3234</v>
      </c>
      <c r="F25" s="9" t="s">
        <v>25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132.37</v>
      </c>
      <c r="E26" s="23"/>
      <c r="F26" s="25"/>
      <c r="G26" s="26"/>
    </row>
    <row r="27" spans="1:7" x14ac:dyDescent="0.25">
      <c r="A27" s="9" t="s">
        <v>42</v>
      </c>
      <c r="B27" s="14" t="s">
        <v>43</v>
      </c>
      <c r="C27" s="10" t="s">
        <v>44</v>
      </c>
      <c r="D27" s="18">
        <v>5.58</v>
      </c>
      <c r="E27" s="10">
        <v>3223</v>
      </c>
      <c r="F27" s="9" t="s">
        <v>39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5.58</v>
      </c>
      <c r="E28" s="23"/>
      <c r="F28" s="25"/>
      <c r="G28" s="26"/>
    </row>
    <row r="29" spans="1:7" x14ac:dyDescent="0.25">
      <c r="A29" s="9" t="s">
        <v>45</v>
      </c>
      <c r="B29" s="14" t="s">
        <v>46</v>
      </c>
      <c r="C29" s="10" t="s">
        <v>12</v>
      </c>
      <c r="D29" s="18">
        <v>364.09</v>
      </c>
      <c r="E29" s="10">
        <v>3234</v>
      </c>
      <c r="F29" s="9" t="s">
        <v>25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364.09</v>
      </c>
      <c r="E30" s="23"/>
      <c r="F30" s="25"/>
      <c r="G30" s="26"/>
    </row>
    <row r="31" spans="1:7" x14ac:dyDescent="0.25">
      <c r="A31" s="9" t="s">
        <v>47</v>
      </c>
      <c r="B31" s="14" t="s">
        <v>48</v>
      </c>
      <c r="C31" s="10" t="s">
        <v>18</v>
      </c>
      <c r="D31" s="18">
        <v>19.649999999999999</v>
      </c>
      <c r="E31" s="10">
        <v>3223</v>
      </c>
      <c r="F31" s="9" t="s">
        <v>39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19.649999999999999</v>
      </c>
      <c r="E32" s="23"/>
      <c r="F32" s="25"/>
      <c r="G32" s="26"/>
    </row>
    <row r="33" spans="1:7" x14ac:dyDescent="0.25">
      <c r="A33" s="9" t="s">
        <v>49</v>
      </c>
      <c r="B33" s="14" t="s">
        <v>50</v>
      </c>
      <c r="C33" s="10" t="s">
        <v>51</v>
      </c>
      <c r="D33" s="18">
        <v>50</v>
      </c>
      <c r="E33" s="10">
        <v>3235</v>
      </c>
      <c r="F33" s="9" t="s">
        <v>52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50</v>
      </c>
      <c r="E34" s="23"/>
      <c r="F34" s="25"/>
      <c r="G34" s="26"/>
    </row>
    <row r="35" spans="1:7" x14ac:dyDescent="0.25">
      <c r="A35" s="9" t="s">
        <v>53</v>
      </c>
      <c r="B35" s="14" t="s">
        <v>54</v>
      </c>
      <c r="C35" s="10" t="s">
        <v>55</v>
      </c>
      <c r="D35" s="18">
        <v>7750</v>
      </c>
      <c r="E35" s="10">
        <v>3239</v>
      </c>
      <c r="F35" s="9" t="s">
        <v>56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7750</v>
      </c>
      <c r="E36" s="23"/>
      <c r="F36" s="25"/>
      <c r="G36" s="26"/>
    </row>
    <row r="37" spans="1:7" x14ac:dyDescent="0.25">
      <c r="A37" s="9" t="s">
        <v>57</v>
      </c>
      <c r="B37" s="14" t="s">
        <v>58</v>
      </c>
      <c r="C37" s="10" t="s">
        <v>59</v>
      </c>
      <c r="D37" s="18">
        <v>33.18</v>
      </c>
      <c r="E37" s="10">
        <v>3239</v>
      </c>
      <c r="F37" s="9" t="s">
        <v>56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33.18</v>
      </c>
      <c r="E38" s="23"/>
      <c r="F38" s="25"/>
      <c r="G38" s="26"/>
    </row>
    <row r="39" spans="1:7" x14ac:dyDescent="0.25">
      <c r="A39" s="9" t="s">
        <v>60</v>
      </c>
      <c r="B39" s="14" t="s">
        <v>61</v>
      </c>
      <c r="C39" s="10" t="s">
        <v>51</v>
      </c>
      <c r="D39" s="18">
        <v>118.75</v>
      </c>
      <c r="E39" s="10">
        <v>3238</v>
      </c>
      <c r="F39" s="9" t="s">
        <v>22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118.75</v>
      </c>
      <c r="E40" s="23"/>
      <c r="F40" s="25"/>
      <c r="G40" s="26"/>
    </row>
    <row r="41" spans="1:7" x14ac:dyDescent="0.25">
      <c r="A41" s="9" t="s">
        <v>62</v>
      </c>
      <c r="B41" s="14" t="s">
        <v>63</v>
      </c>
      <c r="C41" s="10" t="s">
        <v>36</v>
      </c>
      <c r="D41" s="18">
        <v>127.41</v>
      </c>
      <c r="E41" s="10">
        <v>3223</v>
      </c>
      <c r="F41" s="9" t="s">
        <v>39</v>
      </c>
      <c r="G41" s="27" t="s">
        <v>14</v>
      </c>
    </row>
    <row r="42" spans="1:7" x14ac:dyDescent="0.25">
      <c r="A42" s="9"/>
      <c r="B42" s="14"/>
      <c r="C42" s="10"/>
      <c r="D42" s="18">
        <v>65.84</v>
      </c>
      <c r="E42" s="10">
        <v>3299</v>
      </c>
      <c r="F42" s="9" t="s">
        <v>13</v>
      </c>
      <c r="G42" s="28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SUM(D41:D42)</f>
        <v>193.25</v>
      </c>
      <c r="E43" s="23"/>
      <c r="F43" s="25"/>
      <c r="G43" s="26"/>
    </row>
    <row r="44" spans="1:7" x14ac:dyDescent="0.25">
      <c r="A44" s="9" t="s">
        <v>64</v>
      </c>
      <c r="B44" s="14" t="s">
        <v>65</v>
      </c>
      <c r="C44" s="10" t="s">
        <v>18</v>
      </c>
      <c r="D44" s="18">
        <v>10.62</v>
      </c>
      <c r="E44" s="10">
        <v>3221</v>
      </c>
      <c r="F44" s="9" t="s">
        <v>29</v>
      </c>
      <c r="G44" s="27" t="s">
        <v>14</v>
      </c>
    </row>
    <row r="45" spans="1:7" x14ac:dyDescent="0.25">
      <c r="A45" s="9"/>
      <c r="B45" s="14"/>
      <c r="C45" s="10"/>
      <c r="D45" s="18">
        <v>4</v>
      </c>
      <c r="E45" s="10">
        <v>3231</v>
      </c>
      <c r="F45" s="9" t="s">
        <v>19</v>
      </c>
      <c r="G45" s="28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SUM(D44:D45)</f>
        <v>14.62</v>
      </c>
      <c r="E46" s="23"/>
      <c r="F46" s="25"/>
      <c r="G46" s="26"/>
    </row>
    <row r="47" spans="1:7" x14ac:dyDescent="0.25">
      <c r="A47" s="9" t="s">
        <v>66</v>
      </c>
      <c r="B47" s="14" t="s">
        <v>67</v>
      </c>
      <c r="C47" s="10" t="s">
        <v>12</v>
      </c>
      <c r="D47" s="18">
        <v>111.13</v>
      </c>
      <c r="E47" s="10">
        <v>3221</v>
      </c>
      <c r="F47" s="9" t="s">
        <v>29</v>
      </c>
      <c r="G47" s="27" t="s">
        <v>14</v>
      </c>
    </row>
    <row r="48" spans="1:7" x14ac:dyDescent="0.25">
      <c r="A48" s="9"/>
      <c r="B48" s="14"/>
      <c r="C48" s="10"/>
      <c r="D48" s="18">
        <v>572.41</v>
      </c>
      <c r="E48" s="10">
        <v>3225</v>
      </c>
      <c r="F48" s="9" t="s">
        <v>68</v>
      </c>
      <c r="G48" s="28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SUM(D47:D48)</f>
        <v>683.54</v>
      </c>
      <c r="E49" s="23"/>
      <c r="F49" s="25"/>
      <c r="G49" s="26"/>
    </row>
    <row r="50" spans="1:7" x14ac:dyDescent="0.25">
      <c r="A50" s="9" t="s">
        <v>69</v>
      </c>
      <c r="B50" s="14" t="s">
        <v>70</v>
      </c>
      <c r="C50" s="10" t="s">
        <v>12</v>
      </c>
      <c r="D50" s="18">
        <v>118.45</v>
      </c>
      <c r="E50" s="10">
        <v>3221</v>
      </c>
      <c r="F50" s="9" t="s">
        <v>29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118.45</v>
      </c>
      <c r="E51" s="23"/>
      <c r="F51" s="25"/>
      <c r="G51" s="26"/>
    </row>
    <row r="52" spans="1:7" x14ac:dyDescent="0.25">
      <c r="A52" s="9" t="s">
        <v>71</v>
      </c>
      <c r="B52" s="14" t="s">
        <v>72</v>
      </c>
      <c r="C52" s="10" t="s">
        <v>73</v>
      </c>
      <c r="D52" s="18">
        <v>2880</v>
      </c>
      <c r="E52" s="10">
        <v>3213</v>
      </c>
      <c r="F52" s="9" t="s">
        <v>74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2880</v>
      </c>
      <c r="E53" s="23"/>
      <c r="F53" s="25"/>
      <c r="G53" s="26"/>
    </row>
    <row r="54" spans="1:7" x14ac:dyDescent="0.25">
      <c r="A54" s="9" t="s">
        <v>75</v>
      </c>
      <c r="B54" s="14" t="s">
        <v>76</v>
      </c>
      <c r="C54" s="10" t="s">
        <v>77</v>
      </c>
      <c r="D54" s="18">
        <v>94.5</v>
      </c>
      <c r="E54" s="10">
        <v>3221</v>
      </c>
      <c r="F54" s="9" t="s">
        <v>29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94.5</v>
      </c>
      <c r="E55" s="23"/>
      <c r="F55" s="25"/>
      <c r="G55" s="26"/>
    </row>
    <row r="56" spans="1:7" x14ac:dyDescent="0.25">
      <c r="A56" s="9"/>
      <c r="B56" s="14"/>
      <c r="C56" s="10"/>
      <c r="D56" s="18">
        <v>127718.92</v>
      </c>
      <c r="E56" s="10">
        <v>3111</v>
      </c>
      <c r="F56" s="9" t="s">
        <v>78</v>
      </c>
      <c r="G56" s="27" t="s">
        <v>14</v>
      </c>
    </row>
    <row r="57" spans="1:7" x14ac:dyDescent="0.25">
      <c r="A57" s="9"/>
      <c r="B57" s="14"/>
      <c r="C57" s="10"/>
      <c r="D57" s="18">
        <v>182423.29</v>
      </c>
      <c r="E57" s="10">
        <v>3111</v>
      </c>
      <c r="F57" s="9" t="s">
        <v>78</v>
      </c>
      <c r="G57" s="28" t="s">
        <v>14</v>
      </c>
    </row>
    <row r="58" spans="1:7" x14ac:dyDescent="0.25">
      <c r="A58" s="9"/>
      <c r="B58" s="14"/>
      <c r="C58" s="10"/>
      <c r="D58" s="18">
        <v>53.09</v>
      </c>
      <c r="E58" s="10">
        <v>3121</v>
      </c>
      <c r="F58" s="9" t="s">
        <v>79</v>
      </c>
      <c r="G58" s="28" t="s">
        <v>14</v>
      </c>
    </row>
    <row r="59" spans="1:7" x14ac:dyDescent="0.25">
      <c r="A59" s="9"/>
      <c r="B59" s="14"/>
      <c r="C59" s="10"/>
      <c r="D59" s="18">
        <v>30099.88</v>
      </c>
      <c r="E59" s="10">
        <v>3132</v>
      </c>
      <c r="F59" s="9" t="s">
        <v>80</v>
      </c>
      <c r="G59" s="28" t="s">
        <v>14</v>
      </c>
    </row>
    <row r="60" spans="1:7" x14ac:dyDescent="0.25">
      <c r="A60" s="9"/>
      <c r="B60" s="14"/>
      <c r="C60" s="10"/>
      <c r="D60" s="18">
        <v>15321.2</v>
      </c>
      <c r="E60" s="10">
        <v>3141</v>
      </c>
      <c r="F60" s="9" t="s">
        <v>81</v>
      </c>
      <c r="G60" s="28" t="s">
        <v>14</v>
      </c>
    </row>
    <row r="61" spans="1:7" x14ac:dyDescent="0.25">
      <c r="A61" s="9"/>
      <c r="B61" s="14"/>
      <c r="C61" s="10"/>
      <c r="D61" s="18">
        <v>35590.15</v>
      </c>
      <c r="E61" s="10">
        <v>3151</v>
      </c>
      <c r="F61" s="9" t="s">
        <v>81</v>
      </c>
      <c r="G61" s="28" t="s">
        <v>14</v>
      </c>
    </row>
    <row r="62" spans="1:7" x14ac:dyDescent="0.25">
      <c r="A62" s="9"/>
      <c r="B62" s="14"/>
      <c r="C62" s="10"/>
      <c r="D62" s="18">
        <v>29473.97</v>
      </c>
      <c r="E62" s="10">
        <v>3162</v>
      </c>
      <c r="F62" s="9" t="s">
        <v>81</v>
      </c>
      <c r="G62" s="28" t="s">
        <v>14</v>
      </c>
    </row>
    <row r="63" spans="1:7" x14ac:dyDescent="0.25">
      <c r="A63" s="9"/>
      <c r="B63" s="14"/>
      <c r="C63" s="10"/>
      <c r="D63" s="18">
        <v>441.44</v>
      </c>
      <c r="E63" s="10">
        <v>3171</v>
      </c>
      <c r="F63" s="9" t="s">
        <v>81</v>
      </c>
      <c r="G63" s="28" t="s">
        <v>14</v>
      </c>
    </row>
    <row r="64" spans="1:7" x14ac:dyDescent="0.25">
      <c r="A64" s="9"/>
      <c r="B64" s="14"/>
      <c r="C64" s="10"/>
      <c r="D64" s="18">
        <v>71.400000000000006</v>
      </c>
      <c r="E64" s="10">
        <v>3211</v>
      </c>
      <c r="F64" s="9" t="s">
        <v>82</v>
      </c>
      <c r="G64" s="28" t="s">
        <v>14</v>
      </c>
    </row>
    <row r="65" spans="1:7" x14ac:dyDescent="0.25">
      <c r="A65" s="9"/>
      <c r="B65" s="14"/>
      <c r="C65" s="10"/>
      <c r="D65" s="18">
        <v>1093.2</v>
      </c>
      <c r="E65" s="10">
        <v>3211</v>
      </c>
      <c r="F65" s="9" t="s">
        <v>82</v>
      </c>
      <c r="G65" s="28" t="s">
        <v>14</v>
      </c>
    </row>
    <row r="66" spans="1:7" x14ac:dyDescent="0.25">
      <c r="A66" s="9"/>
      <c r="B66" s="14"/>
      <c r="C66" s="10"/>
      <c r="D66" s="18">
        <v>587.63</v>
      </c>
      <c r="E66" s="10">
        <v>3212</v>
      </c>
      <c r="F66" s="9" t="s">
        <v>83</v>
      </c>
      <c r="G66" s="28" t="s">
        <v>14</v>
      </c>
    </row>
    <row r="67" spans="1:7" x14ac:dyDescent="0.25">
      <c r="A67" s="9"/>
      <c r="B67" s="14"/>
      <c r="C67" s="10"/>
      <c r="D67" s="18">
        <v>5170.6899999999996</v>
      </c>
      <c r="E67" s="10">
        <v>3212</v>
      </c>
      <c r="F67" s="9" t="s">
        <v>83</v>
      </c>
      <c r="G67" s="28" t="s">
        <v>14</v>
      </c>
    </row>
    <row r="68" spans="1:7" x14ac:dyDescent="0.25">
      <c r="A68" s="9"/>
      <c r="B68" s="14"/>
      <c r="C68" s="10"/>
      <c r="D68" s="18">
        <v>2880</v>
      </c>
      <c r="E68" s="10">
        <v>3213</v>
      </c>
      <c r="F68" s="9" t="s">
        <v>74</v>
      </c>
      <c r="G68" s="28" t="s">
        <v>14</v>
      </c>
    </row>
    <row r="69" spans="1:7" x14ac:dyDescent="0.25">
      <c r="A69" s="9"/>
      <c r="B69" s="14"/>
      <c r="C69" s="10"/>
      <c r="D69" s="18">
        <v>3370</v>
      </c>
      <c r="E69" s="10">
        <v>3213</v>
      </c>
      <c r="F69" s="9" t="s">
        <v>74</v>
      </c>
      <c r="G69" s="28" t="s">
        <v>14</v>
      </c>
    </row>
    <row r="70" spans="1:7" x14ac:dyDescent="0.25">
      <c r="A70" s="9"/>
      <c r="B70" s="14"/>
      <c r="C70" s="10"/>
      <c r="D70" s="18">
        <v>49.73</v>
      </c>
      <c r="E70" s="10">
        <v>3221</v>
      </c>
      <c r="F70" s="9" t="s">
        <v>29</v>
      </c>
      <c r="G70" s="28" t="s">
        <v>14</v>
      </c>
    </row>
    <row r="71" spans="1:7" x14ac:dyDescent="0.25">
      <c r="A71" s="9"/>
      <c r="B71" s="14"/>
      <c r="C71" s="10"/>
      <c r="D71" s="18">
        <v>187.75</v>
      </c>
      <c r="E71" s="10">
        <v>3221</v>
      </c>
      <c r="F71" s="9" t="s">
        <v>29</v>
      </c>
      <c r="G71" s="28" t="s">
        <v>14</v>
      </c>
    </row>
    <row r="72" spans="1:7" x14ac:dyDescent="0.25">
      <c r="A72" s="9"/>
      <c r="B72" s="14"/>
      <c r="C72" s="10"/>
      <c r="D72" s="18">
        <v>1968.56</v>
      </c>
      <c r="E72" s="10">
        <v>3221</v>
      </c>
      <c r="F72" s="9" t="s">
        <v>29</v>
      </c>
      <c r="G72" s="28" t="s">
        <v>14</v>
      </c>
    </row>
    <row r="73" spans="1:7" x14ac:dyDescent="0.25">
      <c r="A73" s="9"/>
      <c r="B73" s="14"/>
      <c r="C73" s="10"/>
      <c r="D73" s="18">
        <v>119.06</v>
      </c>
      <c r="E73" s="10">
        <v>3223</v>
      </c>
      <c r="F73" s="9" t="s">
        <v>39</v>
      </c>
      <c r="G73" s="28" t="s">
        <v>14</v>
      </c>
    </row>
    <row r="74" spans="1:7" x14ac:dyDescent="0.25">
      <c r="A74" s="9"/>
      <c r="B74" s="14"/>
      <c r="C74" s="10"/>
      <c r="D74" s="18">
        <v>376.77</v>
      </c>
      <c r="E74" s="10">
        <v>3223</v>
      </c>
      <c r="F74" s="9" t="s">
        <v>39</v>
      </c>
      <c r="G74" s="28" t="s">
        <v>14</v>
      </c>
    </row>
    <row r="75" spans="1:7" x14ac:dyDescent="0.25">
      <c r="A75" s="9"/>
      <c r="B75" s="14"/>
      <c r="C75" s="10"/>
      <c r="D75" s="18">
        <v>1226.1099999999999</v>
      </c>
      <c r="E75" s="10">
        <v>3223</v>
      </c>
      <c r="F75" s="9" t="s">
        <v>39</v>
      </c>
      <c r="G75" s="28" t="s">
        <v>14</v>
      </c>
    </row>
    <row r="76" spans="1:7" x14ac:dyDescent="0.25">
      <c r="A76" s="9"/>
      <c r="B76" s="14"/>
      <c r="C76" s="10"/>
      <c r="D76" s="18">
        <v>572.41</v>
      </c>
      <c r="E76" s="10">
        <v>3225</v>
      </c>
      <c r="F76" s="9" t="s">
        <v>68</v>
      </c>
      <c r="G76" s="28" t="s">
        <v>14</v>
      </c>
    </row>
    <row r="77" spans="1:7" x14ac:dyDescent="0.25">
      <c r="A77" s="9"/>
      <c r="B77" s="14"/>
      <c r="C77" s="10"/>
      <c r="D77" s="18">
        <v>40.17</v>
      </c>
      <c r="E77" s="10">
        <v>3231</v>
      </c>
      <c r="F77" s="9" t="s">
        <v>19</v>
      </c>
      <c r="G77" s="28" t="s">
        <v>14</v>
      </c>
    </row>
    <row r="78" spans="1:7" x14ac:dyDescent="0.25">
      <c r="A78" s="9"/>
      <c r="B78" s="14"/>
      <c r="C78" s="10"/>
      <c r="D78" s="18">
        <v>397.21</v>
      </c>
      <c r="E78" s="10">
        <v>3231</v>
      </c>
      <c r="F78" s="9" t="s">
        <v>19</v>
      </c>
      <c r="G78" s="28" t="s">
        <v>14</v>
      </c>
    </row>
    <row r="79" spans="1:7" x14ac:dyDescent="0.25">
      <c r="A79" s="9"/>
      <c r="B79" s="14"/>
      <c r="C79" s="10"/>
      <c r="D79" s="18">
        <v>355.02</v>
      </c>
      <c r="E79" s="10">
        <v>3234</v>
      </c>
      <c r="F79" s="9" t="s">
        <v>25</v>
      </c>
      <c r="G79" s="28" t="s">
        <v>14</v>
      </c>
    </row>
    <row r="80" spans="1:7" x14ac:dyDescent="0.25">
      <c r="A80" s="9"/>
      <c r="B80" s="14"/>
      <c r="C80" s="10"/>
      <c r="D80" s="18">
        <v>428.84</v>
      </c>
      <c r="E80" s="10">
        <v>3234</v>
      </c>
      <c r="F80" s="9" t="s">
        <v>25</v>
      </c>
      <c r="G80" s="28" t="s">
        <v>14</v>
      </c>
    </row>
    <row r="81" spans="1:7" x14ac:dyDescent="0.25">
      <c r="A81" s="9"/>
      <c r="B81" s="14"/>
      <c r="C81" s="10"/>
      <c r="D81" s="18">
        <v>628.83000000000004</v>
      </c>
      <c r="E81" s="10">
        <v>3234</v>
      </c>
      <c r="F81" s="9" t="s">
        <v>25</v>
      </c>
      <c r="G81" s="28" t="s">
        <v>14</v>
      </c>
    </row>
    <row r="82" spans="1:7" x14ac:dyDescent="0.25">
      <c r="A82" s="9"/>
      <c r="B82" s="14"/>
      <c r="C82" s="10"/>
      <c r="D82" s="18">
        <v>2879.69</v>
      </c>
      <c r="E82" s="10">
        <v>3235</v>
      </c>
      <c r="F82" s="9" t="s">
        <v>52</v>
      </c>
      <c r="G82" s="28" t="s">
        <v>14</v>
      </c>
    </row>
    <row r="83" spans="1:7" x14ac:dyDescent="0.25">
      <c r="A83" s="9"/>
      <c r="B83" s="14"/>
      <c r="C83" s="10"/>
      <c r="D83" s="18">
        <v>188.11</v>
      </c>
      <c r="E83" s="10">
        <v>3238</v>
      </c>
      <c r="F83" s="9" t="s">
        <v>22</v>
      </c>
      <c r="G83" s="28" t="s">
        <v>14</v>
      </c>
    </row>
    <row r="84" spans="1:7" x14ac:dyDescent="0.25">
      <c r="A84" s="9"/>
      <c r="B84" s="14"/>
      <c r="C84" s="10"/>
      <c r="D84" s="18">
        <v>7949.08</v>
      </c>
      <c r="E84" s="10">
        <v>3239</v>
      </c>
      <c r="F84" s="9" t="s">
        <v>56</v>
      </c>
      <c r="G84" s="28" t="s">
        <v>14</v>
      </c>
    </row>
    <row r="85" spans="1:7" x14ac:dyDescent="0.25">
      <c r="A85" s="9"/>
      <c r="B85" s="14"/>
      <c r="C85" s="10"/>
      <c r="D85" s="18">
        <v>3125.74</v>
      </c>
      <c r="E85" s="10">
        <v>3292</v>
      </c>
      <c r="F85" s="9" t="s">
        <v>84</v>
      </c>
      <c r="G85" s="28" t="s">
        <v>14</v>
      </c>
    </row>
    <row r="86" spans="1:7" x14ac:dyDescent="0.25">
      <c r="A86" s="9"/>
      <c r="B86" s="14"/>
      <c r="C86" s="10"/>
      <c r="D86" s="18">
        <v>100</v>
      </c>
      <c r="E86" s="10">
        <v>3299</v>
      </c>
      <c r="F86" s="9" t="s">
        <v>13</v>
      </c>
      <c r="G86" s="28" t="s">
        <v>14</v>
      </c>
    </row>
    <row r="87" spans="1:7" x14ac:dyDescent="0.25">
      <c r="A87" s="9"/>
      <c r="B87" s="14"/>
      <c r="C87" s="10"/>
      <c r="D87" s="18">
        <v>804.22</v>
      </c>
      <c r="E87" s="10">
        <v>3299</v>
      </c>
      <c r="F87" s="9" t="s">
        <v>13</v>
      </c>
      <c r="G87" s="28" t="s">
        <v>14</v>
      </c>
    </row>
    <row r="88" spans="1:7" x14ac:dyDescent="0.25">
      <c r="A88" s="9"/>
      <c r="B88" s="14"/>
      <c r="C88" s="10"/>
      <c r="D88" s="18">
        <v>0.5</v>
      </c>
      <c r="E88" s="10">
        <v>3433</v>
      </c>
      <c r="F88" s="9" t="s">
        <v>85</v>
      </c>
      <c r="G88" s="28" t="s">
        <v>14</v>
      </c>
    </row>
    <row r="89" spans="1:7" x14ac:dyDescent="0.25">
      <c r="A89" s="9"/>
      <c r="B89" s="14"/>
      <c r="C89" s="10"/>
      <c r="D89" s="18">
        <v>88791.51</v>
      </c>
      <c r="E89" s="10">
        <v>3954</v>
      </c>
      <c r="F89" s="9" t="s">
        <v>81</v>
      </c>
      <c r="G89" s="28" t="s">
        <v>14</v>
      </c>
    </row>
    <row r="90" spans="1:7" x14ac:dyDescent="0.25">
      <c r="A90" s="9"/>
      <c r="B90" s="14"/>
      <c r="C90" s="10"/>
      <c r="D90" s="18">
        <v>643.02</v>
      </c>
      <c r="E90" s="10">
        <v>4241</v>
      </c>
      <c r="F90" s="9" t="s">
        <v>86</v>
      </c>
      <c r="G90" s="28" t="s">
        <v>14</v>
      </c>
    </row>
    <row r="91" spans="1:7" x14ac:dyDescent="0.25">
      <c r="A91" s="9"/>
      <c r="B91" s="14"/>
      <c r="C91" s="10"/>
      <c r="D91" s="18">
        <v>1040.7</v>
      </c>
      <c r="E91" s="10">
        <v>7612</v>
      </c>
      <c r="F91" s="9" t="s">
        <v>81</v>
      </c>
      <c r="G91" s="28" t="s">
        <v>14</v>
      </c>
    </row>
    <row r="92" spans="1:7" ht="21" customHeight="1" thickBot="1" x14ac:dyDescent="0.3">
      <c r="A92" s="21" t="s">
        <v>15</v>
      </c>
      <c r="B92" s="22"/>
      <c r="C92" s="23"/>
      <c r="D92" s="24">
        <f>SUM(D56:D91)</f>
        <v>546167.89000000013</v>
      </c>
      <c r="E92" s="23"/>
      <c r="F92" s="25"/>
      <c r="G92" s="26"/>
    </row>
    <row r="93" spans="1:7" ht="15.75" thickBot="1" x14ac:dyDescent="0.3">
      <c r="A93" s="29" t="s">
        <v>87</v>
      </c>
      <c r="B93" s="30"/>
      <c r="C93" s="31"/>
      <c r="D93" s="32">
        <f>SUM(D8,D10,D12,D14,D16,D18,D20,D22,D24,D26,D28,D30,D32,D34,D36,D38,D40,D43,D46,D49,D51,D53,D55,D92)</f>
        <v>560983.63000000012</v>
      </c>
      <c r="E93" s="31"/>
      <c r="F93" s="33"/>
      <c r="G93" s="34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Antonija</cp:lastModifiedBy>
  <dcterms:created xsi:type="dcterms:W3CDTF">2024-03-05T11:42:46Z</dcterms:created>
  <dcterms:modified xsi:type="dcterms:W3CDTF">2026-10-23T06:00:36Z</dcterms:modified>
</cp:coreProperties>
</file>