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nija\Downloads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1" i="1" l="1"/>
  <c r="D100" i="1"/>
  <c r="D66" i="1"/>
  <c r="D64" i="1"/>
  <c r="D62" i="1"/>
  <c r="D60" i="1"/>
  <c r="D58" i="1"/>
  <c r="D56" i="1"/>
  <c r="D54" i="1"/>
  <c r="D52" i="1"/>
  <c r="D50" i="1"/>
  <c r="D48" i="1"/>
  <c r="D45" i="1"/>
  <c r="D43" i="1"/>
  <c r="D41" i="1"/>
  <c r="D39" i="1"/>
  <c r="D37" i="1"/>
  <c r="D35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</calcChain>
</file>

<file path=xl/sharedStrings.xml><?xml version="1.0" encoding="utf-8"?>
<sst xmlns="http://schemas.openxmlformats.org/spreadsheetml/2006/main" count="256" uniqueCount="102">
  <si>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</si>
  <si>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</si>
  <si>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</si>
  <si>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</si>
  <si>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</si>
  <si>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</si>
  <si>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</si>
  <si>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</si>
  <si>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Tehnička škola_x000D_
Eugena Kumičića 55_x000D_
Slavonski Brod_x000D_
Tel: 035 492063   Fax: 035 446160_x000D_
OIB: 38494301642_x000D_
Mail: tssb@tssb.hr_x000D_
IBAN: HR5723400091800012004</t>
  </si>
  <si>
    <t>Isplata Sredstava Za Razdoblje: 01.07.2026 Do 31.07.2026</t>
  </si>
  <si>
    <t>KOŽUL d.o.o.</t>
  </si>
  <si>
    <t>99080771351</t>
  </si>
  <si>
    <t>35000 SLAVONSKI BROD</t>
  </si>
  <si>
    <t>OSTALI NESPOMENUTI RASHODI POSLOVANJA</t>
  </si>
  <si>
    <t>Tehnička škola</t>
  </si>
  <si>
    <t>Ukupno:</t>
  </si>
  <si>
    <t>BOSO d.o.o.</t>
  </si>
  <si>
    <t>91958721295</t>
  </si>
  <si>
    <t>32100 VINKOVCI</t>
  </si>
  <si>
    <t>REPREZENTACIJA</t>
  </si>
  <si>
    <t>HP-HRVATSKA POŠTA d.d.</t>
  </si>
  <si>
    <t>87311810356</t>
  </si>
  <si>
    <t>10000 ZAGREB</t>
  </si>
  <si>
    <t>USLUGE TELEFONA, INTERNETA, POŠTE I PRIJEVOZA</t>
  </si>
  <si>
    <t>FINANCIJSKA AGENCIJA</t>
  </si>
  <si>
    <t>85821130368</t>
  </si>
  <si>
    <t>RAČUNALNE USLUGE</t>
  </si>
  <si>
    <t>VODOVOD d.o.o.</t>
  </si>
  <si>
    <t>80535169523</t>
  </si>
  <si>
    <t>KOMUNALNE USLUGE</t>
  </si>
  <si>
    <t>"PAPOS" obrt za ugostiteljstvo</t>
  </si>
  <si>
    <t>75687930868</t>
  </si>
  <si>
    <t>35000 Slavonski Brod</t>
  </si>
  <si>
    <t>METALPROIZVOD</t>
  </si>
  <si>
    <t>71289029699</t>
  </si>
  <si>
    <t>SLAV.BROD</t>
  </si>
  <si>
    <t>TELEMACH HRVATSKA d.o.o.</t>
  </si>
  <si>
    <t>70133616033</t>
  </si>
  <si>
    <t>MASTER EVENT JS, OBRT ZA USLUGE I PROMIDŽBU, VL. JOSIP ŠARIĆ</t>
  </si>
  <si>
    <t>63483578055</t>
  </si>
  <si>
    <t xml:space="preserve">35000 SLAVONSKI BROD </t>
  </si>
  <si>
    <t>HEP-OPSKRBA d.o.o.</t>
  </si>
  <si>
    <t>63073332379</t>
  </si>
  <si>
    <t>ENERGIJA</t>
  </si>
  <si>
    <t>TD KOMUNALAC d.o.o.</t>
  </si>
  <si>
    <t>61888142985</t>
  </si>
  <si>
    <t>FRIGUS D.O.O.</t>
  </si>
  <si>
    <t>59381133900</t>
  </si>
  <si>
    <t xml:space="preserve">Malino </t>
  </si>
  <si>
    <t>GRAD SLAVONSKI BROD</t>
  </si>
  <si>
    <t>58007872049</t>
  </si>
  <si>
    <t>KREŠIMIR d.o.o. za proizvodnju i građevinarstvo</t>
  </si>
  <si>
    <t>45612959191</t>
  </si>
  <si>
    <t>SLAVONSKI BROD</t>
  </si>
  <si>
    <t>OSTALE USLUGE</t>
  </si>
  <si>
    <t>HEP ELEKTRA D.O.O.</t>
  </si>
  <si>
    <t>43965974818</t>
  </si>
  <si>
    <t>TBS D.O.O.</t>
  </si>
  <si>
    <t>41496651671</t>
  </si>
  <si>
    <t>ZAKUPNINE I NAJAMNINE</t>
  </si>
  <si>
    <t>HEP-PLIN d.o.o.</t>
  </si>
  <si>
    <t>41317489366</t>
  </si>
  <si>
    <t>31000 OSIJEK</t>
  </si>
  <si>
    <t>SECURITAS HRVATSKA d.o.o.</t>
  </si>
  <si>
    <t>33679708526</t>
  </si>
  <si>
    <t>10010 ZAGREB-SLOBOŠTINA</t>
  </si>
  <si>
    <t>JANČ&amp;MAGAŠ</t>
  </si>
  <si>
    <t>33217014433</t>
  </si>
  <si>
    <t>INA-INDUSTRIJA NAFTE D.D.</t>
  </si>
  <si>
    <t>27759560625</t>
  </si>
  <si>
    <t>10020 ZAGREB</t>
  </si>
  <si>
    <t>ŠKOLSKE NOVINE</t>
  </si>
  <si>
    <t>24796394086</t>
  </si>
  <si>
    <t>UREDSKI MATERIJAL I OSTALI MATERIJALNI RASHODI</t>
  </si>
  <si>
    <t>O.M. SUPPORT d.o.o.</t>
  </si>
  <si>
    <t>23071028130</t>
  </si>
  <si>
    <t>10000 Zagreb</t>
  </si>
  <si>
    <t>INTELEKTUALNE I OSOBNE USLUGE</t>
  </si>
  <si>
    <t>CATERING KLARIĆ</t>
  </si>
  <si>
    <t>21128776170</t>
  </si>
  <si>
    <t>TERI TRGOVINA d.o.o</t>
  </si>
  <si>
    <t>14570439845</t>
  </si>
  <si>
    <t>FILIA d.o.o.</t>
  </si>
  <si>
    <t>09653926570</t>
  </si>
  <si>
    <t>BEBRINKA</t>
  </si>
  <si>
    <t>09258677265</t>
  </si>
  <si>
    <t xml:space="preserve">DONJA BEBRINA </t>
  </si>
  <si>
    <t>TRGOPROMET d.o.o.</t>
  </si>
  <si>
    <t>07402358682</t>
  </si>
  <si>
    <t>IN ELEKTRO d.o.o.</t>
  </si>
  <si>
    <t>04428132525</t>
  </si>
  <si>
    <t>ZAJEDNICA STROJARSKIH I ELEKTROTEHNIČKIH ŠKOLA</t>
  </si>
  <si>
    <t>01090545133</t>
  </si>
  <si>
    <t>ČLANARINE</t>
  </si>
  <si>
    <t>PLAĆE ZA REDOVAN RAD</t>
  </si>
  <si>
    <t>OSTALI RASHODI ZA ZAPOSLENE</t>
  </si>
  <si>
    <t>Nema Konta Na Odabranoj Razini</t>
  </si>
  <si>
    <t>DOPRINOSI ZA ZDRAVSTVENO OSIGURANJE</t>
  </si>
  <si>
    <t>SLUŽBENA PUTOVANJA</t>
  </si>
  <si>
    <t>NAKNADE ZA PRIJEVOZ, ZA RAD NA TERENU I ODVOJENI ŽIVOT</t>
  </si>
  <si>
    <t>NAKNADE TROŠKOVA OSOBAMA IZVAN RADNOG ODNOSA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</si>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</sst>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4"/>
  <sheetViews>
    <sheetView tabSelected="1" zoomScaleNormal="100" workbookViewId="0">
      <selection activeCell="A7" sqref="A7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287.13</v>
      </c>
      <c r="E7" s="10">
        <v>3299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287.13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63.99</v>
      </c>
      <c r="E9" s="10">
        <v>3293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63.99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24.26</v>
      </c>
      <c r="E11" s="10">
        <v>3231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24.26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22</v>
      </c>
      <c r="D13" s="18">
        <v>1.66</v>
      </c>
      <c r="E13" s="10">
        <v>3238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1.66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12</v>
      </c>
      <c r="D15" s="18">
        <v>660.21</v>
      </c>
      <c r="E15" s="10">
        <v>3234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660.21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32</v>
      </c>
      <c r="D17" s="18">
        <v>184.48</v>
      </c>
      <c r="E17" s="10">
        <v>3293</v>
      </c>
      <c r="F17" s="9" t="s">
        <v>19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184.48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35</v>
      </c>
      <c r="D19" s="18">
        <v>2800.84</v>
      </c>
      <c r="E19" s="10">
        <v>3299</v>
      </c>
      <c r="F19" s="9" t="s">
        <v>13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2800.84</v>
      </c>
      <c r="E20" s="23"/>
      <c r="F20" s="25"/>
      <c r="G20" s="26"/>
    </row>
    <row r="21" spans="1:7" x14ac:dyDescent="0.25">
      <c r="A21" s="9" t="s">
        <v>36</v>
      </c>
      <c r="B21" s="14" t="s">
        <v>37</v>
      </c>
      <c r="C21" s="10" t="s">
        <v>22</v>
      </c>
      <c r="D21" s="18">
        <v>218.93</v>
      </c>
      <c r="E21" s="10">
        <v>3231</v>
      </c>
      <c r="F21" s="9" t="s">
        <v>23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218.93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40</v>
      </c>
      <c r="D23" s="18">
        <v>700</v>
      </c>
      <c r="E23" s="10">
        <v>3299</v>
      </c>
      <c r="F23" s="9" t="s">
        <v>13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700</v>
      </c>
      <c r="E24" s="23"/>
      <c r="F24" s="25"/>
      <c r="G24" s="26"/>
    </row>
    <row r="25" spans="1:7" x14ac:dyDescent="0.25">
      <c r="A25" s="9" t="s">
        <v>41</v>
      </c>
      <c r="B25" s="14" t="s">
        <v>42</v>
      </c>
      <c r="C25" s="10" t="s">
        <v>22</v>
      </c>
      <c r="D25" s="18">
        <v>615.79999999999995</v>
      </c>
      <c r="E25" s="10">
        <v>3223</v>
      </c>
      <c r="F25" s="9" t="s">
        <v>43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615.79999999999995</v>
      </c>
      <c r="E26" s="23"/>
      <c r="F26" s="25"/>
      <c r="G26" s="26"/>
    </row>
    <row r="27" spans="1:7" x14ac:dyDescent="0.25">
      <c r="A27" s="9" t="s">
        <v>44</v>
      </c>
      <c r="B27" s="14" t="s">
        <v>45</v>
      </c>
      <c r="C27" s="10" t="s">
        <v>12</v>
      </c>
      <c r="D27" s="18">
        <v>561.21</v>
      </c>
      <c r="E27" s="10">
        <v>3234</v>
      </c>
      <c r="F27" s="9" t="s">
        <v>29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561.21</v>
      </c>
      <c r="E28" s="23"/>
      <c r="F28" s="25"/>
      <c r="G28" s="26"/>
    </row>
    <row r="29" spans="1:7" x14ac:dyDescent="0.25">
      <c r="A29" s="9" t="s">
        <v>46</v>
      </c>
      <c r="B29" s="14" t="s">
        <v>47</v>
      </c>
      <c r="C29" s="10" t="s">
        <v>48</v>
      </c>
      <c r="D29" s="18">
        <v>787.5</v>
      </c>
      <c r="E29" s="10">
        <v>3299</v>
      </c>
      <c r="F29" s="9" t="s">
        <v>13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787.5</v>
      </c>
      <c r="E30" s="23"/>
      <c r="F30" s="25"/>
      <c r="G30" s="26"/>
    </row>
    <row r="31" spans="1:7" x14ac:dyDescent="0.25">
      <c r="A31" s="9" t="s">
        <v>49</v>
      </c>
      <c r="B31" s="14" t="s">
        <v>50</v>
      </c>
      <c r="C31" s="10" t="s">
        <v>12</v>
      </c>
      <c r="D31" s="18">
        <v>364.09</v>
      </c>
      <c r="E31" s="10">
        <v>3234</v>
      </c>
      <c r="F31" s="9" t="s">
        <v>29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364.09</v>
      </c>
      <c r="E32" s="23"/>
      <c r="F32" s="25"/>
      <c r="G32" s="26"/>
    </row>
    <row r="33" spans="1:7" x14ac:dyDescent="0.25">
      <c r="A33" s="9" t="s">
        <v>51</v>
      </c>
      <c r="B33" s="14" t="s">
        <v>52</v>
      </c>
      <c r="C33" s="10" t="s">
        <v>53</v>
      </c>
      <c r="D33" s="18">
        <v>307.5</v>
      </c>
      <c r="E33" s="10">
        <v>3239</v>
      </c>
      <c r="F33" s="9" t="s">
        <v>54</v>
      </c>
      <c r="G33" s="27" t="s">
        <v>14</v>
      </c>
    </row>
    <row r="34" spans="1:7" x14ac:dyDescent="0.25">
      <c r="A34" s="9"/>
      <c r="B34" s="14"/>
      <c r="C34" s="10"/>
      <c r="D34" s="18">
        <v>1837.5</v>
      </c>
      <c r="E34" s="10">
        <v>3299</v>
      </c>
      <c r="F34" s="9" t="s">
        <v>13</v>
      </c>
      <c r="G34" s="28" t="s">
        <v>14</v>
      </c>
    </row>
    <row r="35" spans="1:7" ht="27" customHeight="1" thickBot="1" x14ac:dyDescent="0.3">
      <c r="A35" s="21" t="s">
        <v>15</v>
      </c>
      <c r="B35" s="22"/>
      <c r="C35" s="23"/>
      <c r="D35" s="24">
        <f>SUM(D33:D34)</f>
        <v>2145</v>
      </c>
      <c r="E35" s="23"/>
      <c r="F35" s="25"/>
      <c r="G35" s="26"/>
    </row>
    <row r="36" spans="1:7" x14ac:dyDescent="0.25">
      <c r="A36" s="9" t="s">
        <v>55</v>
      </c>
      <c r="B36" s="14" t="s">
        <v>56</v>
      </c>
      <c r="C36" s="10" t="s">
        <v>22</v>
      </c>
      <c r="D36" s="18">
        <v>39.01</v>
      </c>
      <c r="E36" s="10">
        <v>3223</v>
      </c>
      <c r="F36" s="9" t="s">
        <v>43</v>
      </c>
      <c r="G36" s="27" t="s">
        <v>14</v>
      </c>
    </row>
    <row r="37" spans="1:7" ht="27" customHeight="1" thickBot="1" x14ac:dyDescent="0.3">
      <c r="A37" s="21" t="s">
        <v>15</v>
      </c>
      <c r="B37" s="22"/>
      <c r="C37" s="23"/>
      <c r="D37" s="24">
        <f>SUM(D36:D36)</f>
        <v>39.01</v>
      </c>
      <c r="E37" s="23"/>
      <c r="F37" s="25"/>
      <c r="G37" s="26"/>
    </row>
    <row r="38" spans="1:7" x14ac:dyDescent="0.25">
      <c r="A38" s="9" t="s">
        <v>57</v>
      </c>
      <c r="B38" s="14" t="s">
        <v>58</v>
      </c>
      <c r="C38" s="10" t="s">
        <v>53</v>
      </c>
      <c r="D38" s="18">
        <v>51.45</v>
      </c>
      <c r="E38" s="10">
        <v>3235</v>
      </c>
      <c r="F38" s="9" t="s">
        <v>59</v>
      </c>
      <c r="G38" s="27" t="s">
        <v>14</v>
      </c>
    </row>
    <row r="39" spans="1:7" ht="27" customHeight="1" thickBot="1" x14ac:dyDescent="0.3">
      <c r="A39" s="21" t="s">
        <v>15</v>
      </c>
      <c r="B39" s="22"/>
      <c r="C39" s="23"/>
      <c r="D39" s="24">
        <f>SUM(D38:D38)</f>
        <v>51.45</v>
      </c>
      <c r="E39" s="23"/>
      <c r="F39" s="25"/>
      <c r="G39" s="26"/>
    </row>
    <row r="40" spans="1:7" x14ac:dyDescent="0.25">
      <c r="A40" s="9" t="s">
        <v>60</v>
      </c>
      <c r="B40" s="14" t="s">
        <v>61</v>
      </c>
      <c r="C40" s="10" t="s">
        <v>62</v>
      </c>
      <c r="D40" s="18">
        <v>13.39</v>
      </c>
      <c r="E40" s="10">
        <v>3223</v>
      </c>
      <c r="F40" s="9" t="s">
        <v>43</v>
      </c>
      <c r="G40" s="27" t="s">
        <v>14</v>
      </c>
    </row>
    <row r="41" spans="1:7" ht="27" customHeight="1" thickBot="1" x14ac:dyDescent="0.3">
      <c r="A41" s="21" t="s">
        <v>15</v>
      </c>
      <c r="B41" s="22"/>
      <c r="C41" s="23"/>
      <c r="D41" s="24">
        <f>SUM(D40:D40)</f>
        <v>13.39</v>
      </c>
      <c r="E41" s="23"/>
      <c r="F41" s="25"/>
      <c r="G41" s="26"/>
    </row>
    <row r="42" spans="1:7" x14ac:dyDescent="0.25">
      <c r="A42" s="9" t="s">
        <v>63</v>
      </c>
      <c r="B42" s="14" t="s">
        <v>64</v>
      </c>
      <c r="C42" s="10" t="s">
        <v>65</v>
      </c>
      <c r="D42" s="18">
        <v>33.18</v>
      </c>
      <c r="E42" s="10">
        <v>3239</v>
      </c>
      <c r="F42" s="9" t="s">
        <v>54</v>
      </c>
      <c r="G42" s="27" t="s">
        <v>14</v>
      </c>
    </row>
    <row r="43" spans="1:7" ht="27" customHeight="1" thickBot="1" x14ac:dyDescent="0.3">
      <c r="A43" s="21" t="s">
        <v>15</v>
      </c>
      <c r="B43" s="22"/>
      <c r="C43" s="23"/>
      <c r="D43" s="24">
        <f>SUM(D42:D42)</f>
        <v>33.18</v>
      </c>
      <c r="E43" s="23"/>
      <c r="F43" s="25"/>
      <c r="G43" s="26"/>
    </row>
    <row r="44" spans="1:7" x14ac:dyDescent="0.25">
      <c r="A44" s="9" t="s">
        <v>66</v>
      </c>
      <c r="B44" s="14" t="s">
        <v>67</v>
      </c>
      <c r="C44" s="10" t="s">
        <v>53</v>
      </c>
      <c r="D44" s="18">
        <v>118.75</v>
      </c>
      <c r="E44" s="10">
        <v>3238</v>
      </c>
      <c r="F44" s="9" t="s">
        <v>26</v>
      </c>
      <c r="G44" s="27" t="s">
        <v>14</v>
      </c>
    </row>
    <row r="45" spans="1:7" ht="27" customHeight="1" thickBot="1" x14ac:dyDescent="0.3">
      <c r="A45" s="21" t="s">
        <v>15</v>
      </c>
      <c r="B45" s="22"/>
      <c r="C45" s="23"/>
      <c r="D45" s="24">
        <f>SUM(D44:D44)</f>
        <v>118.75</v>
      </c>
      <c r="E45" s="23"/>
      <c r="F45" s="25"/>
      <c r="G45" s="26"/>
    </row>
    <row r="46" spans="1:7" x14ac:dyDescent="0.25">
      <c r="A46" s="9" t="s">
        <v>68</v>
      </c>
      <c r="B46" s="14" t="s">
        <v>69</v>
      </c>
      <c r="C46" s="10" t="s">
        <v>70</v>
      </c>
      <c r="D46" s="18">
        <v>391.5</v>
      </c>
      <c r="E46" s="10">
        <v>3223</v>
      </c>
      <c r="F46" s="9" t="s">
        <v>43</v>
      </c>
      <c r="G46" s="27" t="s">
        <v>14</v>
      </c>
    </row>
    <row r="47" spans="1:7" x14ac:dyDescent="0.25">
      <c r="A47" s="9"/>
      <c r="B47" s="14"/>
      <c r="C47" s="10"/>
      <c r="D47" s="18">
        <v>86.14</v>
      </c>
      <c r="E47" s="10">
        <v>3299</v>
      </c>
      <c r="F47" s="9" t="s">
        <v>13</v>
      </c>
      <c r="G47" s="28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SUM(D46:D47)</f>
        <v>477.64</v>
      </c>
      <c r="E48" s="23"/>
      <c r="F48" s="25"/>
      <c r="G48" s="26"/>
    </row>
    <row r="49" spans="1:7" x14ac:dyDescent="0.25">
      <c r="A49" s="9" t="s">
        <v>71</v>
      </c>
      <c r="B49" s="14" t="s">
        <v>72</v>
      </c>
      <c r="C49" s="10" t="s">
        <v>22</v>
      </c>
      <c r="D49" s="18">
        <v>58</v>
      </c>
      <c r="E49" s="10">
        <v>3221</v>
      </c>
      <c r="F49" s="9" t="s">
        <v>73</v>
      </c>
      <c r="G49" s="27" t="s">
        <v>14</v>
      </c>
    </row>
    <row r="50" spans="1:7" ht="27" customHeight="1" thickBot="1" x14ac:dyDescent="0.3">
      <c r="A50" s="21" t="s">
        <v>15</v>
      </c>
      <c r="B50" s="22"/>
      <c r="C50" s="23"/>
      <c r="D50" s="24">
        <f>SUM(D49:D49)</f>
        <v>58</v>
      </c>
      <c r="E50" s="23"/>
      <c r="F50" s="25"/>
      <c r="G50" s="26"/>
    </row>
    <row r="51" spans="1:7" x14ac:dyDescent="0.25">
      <c r="A51" s="9" t="s">
        <v>74</v>
      </c>
      <c r="B51" s="14" t="s">
        <v>75</v>
      </c>
      <c r="C51" s="10" t="s">
        <v>76</v>
      </c>
      <c r="D51" s="18">
        <v>95</v>
      </c>
      <c r="E51" s="10">
        <v>3237</v>
      </c>
      <c r="F51" s="9" t="s">
        <v>77</v>
      </c>
      <c r="G51" s="27" t="s">
        <v>14</v>
      </c>
    </row>
    <row r="52" spans="1:7" ht="27" customHeight="1" thickBot="1" x14ac:dyDescent="0.3">
      <c r="A52" s="21" t="s">
        <v>15</v>
      </c>
      <c r="B52" s="22"/>
      <c r="C52" s="23"/>
      <c r="D52" s="24">
        <f>SUM(D51:D51)</f>
        <v>95</v>
      </c>
      <c r="E52" s="23"/>
      <c r="F52" s="25"/>
      <c r="G52" s="26"/>
    </row>
    <row r="53" spans="1:7" x14ac:dyDescent="0.25">
      <c r="A53" s="9" t="s">
        <v>78</v>
      </c>
      <c r="B53" s="14" t="s">
        <v>79</v>
      </c>
      <c r="C53" s="10" t="s">
        <v>12</v>
      </c>
      <c r="D53" s="18">
        <v>219.9</v>
      </c>
      <c r="E53" s="10">
        <v>3293</v>
      </c>
      <c r="F53" s="9" t="s">
        <v>19</v>
      </c>
      <c r="G53" s="27" t="s">
        <v>14</v>
      </c>
    </row>
    <row r="54" spans="1:7" ht="27" customHeight="1" thickBot="1" x14ac:dyDescent="0.3">
      <c r="A54" s="21" t="s">
        <v>15</v>
      </c>
      <c r="B54" s="22"/>
      <c r="C54" s="23"/>
      <c r="D54" s="24">
        <f>SUM(D53:D53)</f>
        <v>219.9</v>
      </c>
      <c r="E54" s="23"/>
      <c r="F54" s="25"/>
      <c r="G54" s="26"/>
    </row>
    <row r="55" spans="1:7" x14ac:dyDescent="0.25">
      <c r="A55" s="9" t="s">
        <v>80</v>
      </c>
      <c r="B55" s="14" t="s">
        <v>81</v>
      </c>
      <c r="C55" s="10" t="s">
        <v>12</v>
      </c>
      <c r="D55" s="18">
        <v>368.14</v>
      </c>
      <c r="E55" s="10">
        <v>3293</v>
      </c>
      <c r="F55" s="9" t="s">
        <v>19</v>
      </c>
      <c r="G55" s="27" t="s">
        <v>14</v>
      </c>
    </row>
    <row r="56" spans="1:7" ht="27" customHeight="1" thickBot="1" x14ac:dyDescent="0.3">
      <c r="A56" s="21" t="s">
        <v>15</v>
      </c>
      <c r="B56" s="22"/>
      <c r="C56" s="23"/>
      <c r="D56" s="24">
        <f>SUM(D55:D55)</f>
        <v>368.14</v>
      </c>
      <c r="E56" s="23"/>
      <c r="F56" s="25"/>
      <c r="G56" s="26"/>
    </row>
    <row r="57" spans="1:7" x14ac:dyDescent="0.25">
      <c r="A57" s="9" t="s">
        <v>82</v>
      </c>
      <c r="B57" s="14" t="s">
        <v>83</v>
      </c>
      <c r="C57" s="10" t="s">
        <v>12</v>
      </c>
      <c r="D57" s="18">
        <v>78.88</v>
      </c>
      <c r="E57" s="10">
        <v>3221</v>
      </c>
      <c r="F57" s="9" t="s">
        <v>73</v>
      </c>
      <c r="G57" s="27" t="s">
        <v>14</v>
      </c>
    </row>
    <row r="58" spans="1:7" ht="27" customHeight="1" thickBot="1" x14ac:dyDescent="0.3">
      <c r="A58" s="21" t="s">
        <v>15</v>
      </c>
      <c r="B58" s="22"/>
      <c r="C58" s="23"/>
      <c r="D58" s="24">
        <f>SUM(D57:D57)</f>
        <v>78.88</v>
      </c>
      <c r="E58" s="23"/>
      <c r="F58" s="25"/>
      <c r="G58" s="26"/>
    </row>
    <row r="59" spans="1:7" x14ac:dyDescent="0.25">
      <c r="A59" s="9" t="s">
        <v>84</v>
      </c>
      <c r="B59" s="14" t="s">
        <v>85</v>
      </c>
      <c r="C59" s="10" t="s">
        <v>86</v>
      </c>
      <c r="D59" s="18">
        <v>158.79</v>
      </c>
      <c r="E59" s="10">
        <v>3293</v>
      </c>
      <c r="F59" s="9" t="s">
        <v>19</v>
      </c>
      <c r="G59" s="27" t="s">
        <v>14</v>
      </c>
    </row>
    <row r="60" spans="1:7" ht="27" customHeight="1" thickBot="1" x14ac:dyDescent="0.3">
      <c r="A60" s="21" t="s">
        <v>15</v>
      </c>
      <c r="B60" s="22"/>
      <c r="C60" s="23"/>
      <c r="D60" s="24">
        <f>SUM(D59:D59)</f>
        <v>158.79</v>
      </c>
      <c r="E60" s="23"/>
      <c r="F60" s="25"/>
      <c r="G60" s="26"/>
    </row>
    <row r="61" spans="1:7" x14ac:dyDescent="0.25">
      <c r="A61" s="9" t="s">
        <v>87</v>
      </c>
      <c r="B61" s="14" t="s">
        <v>88</v>
      </c>
      <c r="C61" s="10" t="s">
        <v>12</v>
      </c>
      <c r="D61" s="18">
        <v>77.34</v>
      </c>
      <c r="E61" s="10">
        <v>3299</v>
      </c>
      <c r="F61" s="9" t="s">
        <v>13</v>
      </c>
      <c r="G61" s="27" t="s">
        <v>14</v>
      </c>
    </row>
    <row r="62" spans="1:7" ht="27" customHeight="1" thickBot="1" x14ac:dyDescent="0.3">
      <c r="A62" s="21" t="s">
        <v>15</v>
      </c>
      <c r="B62" s="22"/>
      <c r="C62" s="23"/>
      <c r="D62" s="24">
        <f>SUM(D61:D61)</f>
        <v>77.34</v>
      </c>
      <c r="E62" s="23"/>
      <c r="F62" s="25"/>
      <c r="G62" s="26"/>
    </row>
    <row r="63" spans="1:7" x14ac:dyDescent="0.25">
      <c r="A63" s="9" t="s">
        <v>89</v>
      </c>
      <c r="B63" s="14" t="s">
        <v>90</v>
      </c>
      <c r="C63" s="10" t="s">
        <v>12</v>
      </c>
      <c r="D63" s="18">
        <v>1325.31</v>
      </c>
      <c r="E63" s="10">
        <v>3239</v>
      </c>
      <c r="F63" s="9" t="s">
        <v>54</v>
      </c>
      <c r="G63" s="27" t="s">
        <v>14</v>
      </c>
    </row>
    <row r="64" spans="1:7" ht="27" customHeight="1" thickBot="1" x14ac:dyDescent="0.3">
      <c r="A64" s="21" t="s">
        <v>15</v>
      </c>
      <c r="B64" s="22"/>
      <c r="C64" s="23"/>
      <c r="D64" s="24">
        <f>SUM(D63:D63)</f>
        <v>1325.31</v>
      </c>
      <c r="E64" s="23"/>
      <c r="F64" s="25"/>
      <c r="G64" s="26"/>
    </row>
    <row r="65" spans="1:7" x14ac:dyDescent="0.25">
      <c r="A65" s="9" t="s">
        <v>91</v>
      </c>
      <c r="B65" s="14" t="s">
        <v>92</v>
      </c>
      <c r="C65" s="10" t="s">
        <v>12</v>
      </c>
      <c r="D65" s="18">
        <v>100</v>
      </c>
      <c r="E65" s="10">
        <v>3294</v>
      </c>
      <c r="F65" s="9" t="s">
        <v>93</v>
      </c>
      <c r="G65" s="27" t="s">
        <v>14</v>
      </c>
    </row>
    <row r="66" spans="1:7" ht="27" customHeight="1" thickBot="1" x14ac:dyDescent="0.3">
      <c r="A66" s="21" t="s">
        <v>15</v>
      </c>
      <c r="B66" s="22"/>
      <c r="C66" s="23"/>
      <c r="D66" s="24">
        <f>SUM(D65:D65)</f>
        <v>100</v>
      </c>
      <c r="E66" s="23"/>
      <c r="F66" s="25"/>
      <c r="G66" s="26"/>
    </row>
    <row r="67" spans="1:7" x14ac:dyDescent="0.25">
      <c r="A67" s="9"/>
      <c r="B67" s="14"/>
      <c r="C67" s="10"/>
      <c r="D67" s="18">
        <v>124223.72</v>
      </c>
      <c r="E67" s="10">
        <v>3111</v>
      </c>
      <c r="F67" s="9" t="s">
        <v>94</v>
      </c>
      <c r="G67" s="27" t="s">
        <v>14</v>
      </c>
    </row>
    <row r="68" spans="1:7" x14ac:dyDescent="0.25">
      <c r="A68" s="9"/>
      <c r="B68" s="14"/>
      <c r="C68" s="10"/>
      <c r="D68" s="18">
        <v>178945.27</v>
      </c>
      <c r="E68" s="10">
        <v>3111</v>
      </c>
      <c r="F68" s="9" t="s">
        <v>94</v>
      </c>
      <c r="G68" s="28" t="s">
        <v>14</v>
      </c>
    </row>
    <row r="69" spans="1:7" x14ac:dyDescent="0.25">
      <c r="A69" s="9"/>
      <c r="B69" s="14"/>
      <c r="C69" s="10"/>
      <c r="D69" s="18">
        <v>150</v>
      </c>
      <c r="E69" s="10">
        <v>3121</v>
      </c>
      <c r="F69" s="9" t="s">
        <v>95</v>
      </c>
      <c r="G69" s="28" t="s">
        <v>14</v>
      </c>
    </row>
    <row r="70" spans="1:7" x14ac:dyDescent="0.25">
      <c r="A70" s="9"/>
      <c r="B70" s="14"/>
      <c r="C70" s="10"/>
      <c r="D70" s="18">
        <v>1040.7</v>
      </c>
      <c r="E70" s="10">
        <v>3122</v>
      </c>
      <c r="F70" s="9" t="s">
        <v>96</v>
      </c>
      <c r="G70" s="28" t="s">
        <v>14</v>
      </c>
    </row>
    <row r="71" spans="1:7" x14ac:dyDescent="0.25">
      <c r="A71" s="9"/>
      <c r="B71" s="14"/>
      <c r="C71" s="10"/>
      <c r="D71" s="18">
        <v>53.09</v>
      </c>
      <c r="E71" s="10">
        <v>3129</v>
      </c>
      <c r="F71" s="9" t="s">
        <v>96</v>
      </c>
      <c r="G71" s="28" t="s">
        <v>14</v>
      </c>
    </row>
    <row r="72" spans="1:7" x14ac:dyDescent="0.25">
      <c r="A72" s="9"/>
      <c r="B72" s="14"/>
      <c r="C72" s="10"/>
      <c r="D72" s="18">
        <v>29525.96</v>
      </c>
      <c r="E72" s="10">
        <v>3132</v>
      </c>
      <c r="F72" s="9" t="s">
        <v>97</v>
      </c>
      <c r="G72" s="28" t="s">
        <v>14</v>
      </c>
    </row>
    <row r="73" spans="1:7" x14ac:dyDescent="0.25">
      <c r="A73" s="9"/>
      <c r="B73" s="14"/>
      <c r="C73" s="10"/>
      <c r="D73" s="18">
        <v>14306.16</v>
      </c>
      <c r="E73" s="10">
        <v>3141</v>
      </c>
      <c r="F73" s="9" t="s">
        <v>96</v>
      </c>
      <c r="G73" s="28" t="s">
        <v>14</v>
      </c>
    </row>
    <row r="74" spans="1:7" x14ac:dyDescent="0.25">
      <c r="A74" s="9"/>
      <c r="B74" s="14"/>
      <c r="C74" s="10"/>
      <c r="D74" s="18">
        <v>34488.82</v>
      </c>
      <c r="E74" s="10">
        <v>3151</v>
      </c>
      <c r="F74" s="9" t="s">
        <v>96</v>
      </c>
      <c r="G74" s="28" t="s">
        <v>14</v>
      </c>
    </row>
    <row r="75" spans="1:7" x14ac:dyDescent="0.25">
      <c r="A75" s="9"/>
      <c r="B75" s="14"/>
      <c r="C75" s="10"/>
      <c r="D75" s="18">
        <v>28594.33</v>
      </c>
      <c r="E75" s="10">
        <v>3162</v>
      </c>
      <c r="F75" s="9" t="s">
        <v>96</v>
      </c>
      <c r="G75" s="28" t="s">
        <v>14</v>
      </c>
    </row>
    <row r="76" spans="1:7" x14ac:dyDescent="0.25">
      <c r="A76" s="9"/>
      <c r="B76" s="14"/>
      <c r="C76" s="10"/>
      <c r="D76" s="18">
        <v>20.96</v>
      </c>
      <c r="E76" s="10">
        <v>3211</v>
      </c>
      <c r="F76" s="9" t="s">
        <v>98</v>
      </c>
      <c r="G76" s="28" t="s">
        <v>14</v>
      </c>
    </row>
    <row r="77" spans="1:7" x14ac:dyDescent="0.25">
      <c r="A77" s="9"/>
      <c r="B77" s="14"/>
      <c r="C77" s="10"/>
      <c r="D77" s="18">
        <v>240</v>
      </c>
      <c r="E77" s="10">
        <v>3211</v>
      </c>
      <c r="F77" s="9" t="s">
        <v>98</v>
      </c>
      <c r="G77" s="28" t="s">
        <v>14</v>
      </c>
    </row>
    <row r="78" spans="1:7" x14ac:dyDescent="0.25">
      <c r="A78" s="9"/>
      <c r="B78" s="14"/>
      <c r="C78" s="10"/>
      <c r="D78" s="18">
        <v>419.83</v>
      </c>
      <c r="E78" s="10">
        <v>3211</v>
      </c>
      <c r="F78" s="9" t="s">
        <v>98</v>
      </c>
      <c r="G78" s="28" t="s">
        <v>14</v>
      </c>
    </row>
    <row r="79" spans="1:7" x14ac:dyDescent="0.25">
      <c r="A79" s="9"/>
      <c r="B79" s="14"/>
      <c r="C79" s="10"/>
      <c r="D79" s="18">
        <v>2240</v>
      </c>
      <c r="E79" s="10">
        <v>3211</v>
      </c>
      <c r="F79" s="9" t="s">
        <v>98</v>
      </c>
      <c r="G79" s="28" t="s">
        <v>14</v>
      </c>
    </row>
    <row r="80" spans="1:7" x14ac:dyDescent="0.25">
      <c r="A80" s="9"/>
      <c r="B80" s="14"/>
      <c r="C80" s="10"/>
      <c r="D80" s="18">
        <v>2800</v>
      </c>
      <c r="E80" s="10">
        <v>3211</v>
      </c>
      <c r="F80" s="9" t="s">
        <v>98</v>
      </c>
      <c r="G80" s="28" t="s">
        <v>14</v>
      </c>
    </row>
    <row r="81" spans="1:7" x14ac:dyDescent="0.25">
      <c r="A81" s="9"/>
      <c r="B81" s="14"/>
      <c r="C81" s="10"/>
      <c r="D81" s="18">
        <v>3720.65</v>
      </c>
      <c r="E81" s="10">
        <v>3211</v>
      </c>
      <c r="F81" s="9" t="s">
        <v>98</v>
      </c>
      <c r="G81" s="28" t="s">
        <v>14</v>
      </c>
    </row>
    <row r="82" spans="1:7" x14ac:dyDescent="0.25">
      <c r="A82" s="9"/>
      <c r="B82" s="14"/>
      <c r="C82" s="10"/>
      <c r="D82" s="18">
        <v>1879.28</v>
      </c>
      <c r="E82" s="10">
        <v>3212</v>
      </c>
      <c r="F82" s="9" t="s">
        <v>99</v>
      </c>
      <c r="G82" s="28" t="s">
        <v>14</v>
      </c>
    </row>
    <row r="83" spans="1:7" x14ac:dyDescent="0.25">
      <c r="A83" s="9"/>
      <c r="B83" s="14"/>
      <c r="C83" s="10"/>
      <c r="D83" s="18">
        <v>3918.51</v>
      </c>
      <c r="E83" s="10">
        <v>3212</v>
      </c>
      <c r="F83" s="9" t="s">
        <v>99</v>
      </c>
      <c r="G83" s="28" t="s">
        <v>14</v>
      </c>
    </row>
    <row r="84" spans="1:7" x14ac:dyDescent="0.25">
      <c r="A84" s="9"/>
      <c r="B84" s="14"/>
      <c r="C84" s="10"/>
      <c r="D84" s="18">
        <v>98.67</v>
      </c>
      <c r="E84" s="10">
        <v>3221</v>
      </c>
      <c r="F84" s="9" t="s">
        <v>73</v>
      </c>
      <c r="G84" s="28" t="s">
        <v>14</v>
      </c>
    </row>
    <row r="85" spans="1:7" x14ac:dyDescent="0.25">
      <c r="A85" s="9"/>
      <c r="B85" s="14"/>
      <c r="C85" s="10"/>
      <c r="D85" s="18">
        <v>13.39</v>
      </c>
      <c r="E85" s="10">
        <v>3223</v>
      </c>
      <c r="F85" s="9" t="s">
        <v>43</v>
      </c>
      <c r="G85" s="28" t="s">
        <v>14</v>
      </c>
    </row>
    <row r="86" spans="1:7" x14ac:dyDescent="0.25">
      <c r="A86" s="9"/>
      <c r="B86" s="14"/>
      <c r="C86" s="10"/>
      <c r="D86" s="18">
        <v>615.79999999999995</v>
      </c>
      <c r="E86" s="10">
        <v>3223</v>
      </c>
      <c r="F86" s="9" t="s">
        <v>43</v>
      </c>
      <c r="G86" s="28" t="s">
        <v>14</v>
      </c>
    </row>
    <row r="87" spans="1:7" x14ac:dyDescent="0.25">
      <c r="A87" s="9"/>
      <c r="B87" s="14"/>
      <c r="C87" s="10"/>
      <c r="D87" s="18">
        <v>364.09</v>
      </c>
      <c r="E87" s="10">
        <v>3234</v>
      </c>
      <c r="F87" s="9" t="s">
        <v>29</v>
      </c>
      <c r="G87" s="28" t="s">
        <v>14</v>
      </c>
    </row>
    <row r="88" spans="1:7" x14ac:dyDescent="0.25">
      <c r="A88" s="9"/>
      <c r="B88" s="14"/>
      <c r="C88" s="10"/>
      <c r="D88" s="18">
        <v>428.84</v>
      </c>
      <c r="E88" s="10">
        <v>3234</v>
      </c>
      <c r="F88" s="9" t="s">
        <v>29</v>
      </c>
      <c r="G88" s="28" t="s">
        <v>14</v>
      </c>
    </row>
    <row r="89" spans="1:7" x14ac:dyDescent="0.25">
      <c r="A89" s="9"/>
      <c r="B89" s="14"/>
      <c r="C89" s="10"/>
      <c r="D89" s="18">
        <v>50</v>
      </c>
      <c r="E89" s="10">
        <v>3235</v>
      </c>
      <c r="F89" s="9" t="s">
        <v>59</v>
      </c>
      <c r="G89" s="28" t="s">
        <v>14</v>
      </c>
    </row>
    <row r="90" spans="1:7" x14ac:dyDescent="0.25">
      <c r="A90" s="9"/>
      <c r="B90" s="14"/>
      <c r="C90" s="10"/>
      <c r="D90" s="18">
        <v>120.41</v>
      </c>
      <c r="E90" s="10">
        <v>3238</v>
      </c>
      <c r="F90" s="9" t="s">
        <v>26</v>
      </c>
      <c r="G90" s="28" t="s">
        <v>14</v>
      </c>
    </row>
    <row r="91" spans="1:7" x14ac:dyDescent="0.25">
      <c r="A91" s="9"/>
      <c r="B91" s="14"/>
      <c r="C91" s="10"/>
      <c r="D91" s="18">
        <v>361.93</v>
      </c>
      <c r="E91" s="10">
        <v>3239</v>
      </c>
      <c r="F91" s="9" t="s">
        <v>54</v>
      </c>
      <c r="G91" s="28" t="s">
        <v>14</v>
      </c>
    </row>
    <row r="92" spans="1:7" x14ac:dyDescent="0.25">
      <c r="A92" s="9"/>
      <c r="B92" s="14"/>
      <c r="C92" s="10"/>
      <c r="D92" s="18">
        <v>1325.31</v>
      </c>
      <c r="E92" s="10">
        <v>3239</v>
      </c>
      <c r="F92" s="9" t="s">
        <v>54</v>
      </c>
      <c r="G92" s="28" t="s">
        <v>14</v>
      </c>
    </row>
    <row r="93" spans="1:7" x14ac:dyDescent="0.25">
      <c r="A93" s="9"/>
      <c r="B93" s="14"/>
      <c r="C93" s="10"/>
      <c r="D93" s="18">
        <v>222.08</v>
      </c>
      <c r="E93" s="10">
        <v>3241</v>
      </c>
      <c r="F93" s="9" t="s">
        <v>100</v>
      </c>
      <c r="G93" s="28" t="s">
        <v>14</v>
      </c>
    </row>
    <row r="94" spans="1:7" x14ac:dyDescent="0.25">
      <c r="A94" s="9"/>
      <c r="B94" s="14"/>
      <c r="C94" s="10"/>
      <c r="D94" s="18">
        <v>995.3</v>
      </c>
      <c r="E94" s="10">
        <v>3293</v>
      </c>
      <c r="F94" s="9" t="s">
        <v>19</v>
      </c>
      <c r="G94" s="28" t="s">
        <v>14</v>
      </c>
    </row>
    <row r="95" spans="1:7" x14ac:dyDescent="0.25">
      <c r="A95" s="9"/>
      <c r="B95" s="14"/>
      <c r="C95" s="10"/>
      <c r="D95" s="18">
        <v>100</v>
      </c>
      <c r="E95" s="10">
        <v>3294</v>
      </c>
      <c r="F95" s="9" t="s">
        <v>93</v>
      </c>
      <c r="G95" s="28" t="s">
        <v>14</v>
      </c>
    </row>
    <row r="96" spans="1:7" x14ac:dyDescent="0.25">
      <c r="A96" s="9"/>
      <c r="B96" s="14"/>
      <c r="C96" s="10"/>
      <c r="D96" s="18">
        <v>50</v>
      </c>
      <c r="E96" s="10">
        <v>3299</v>
      </c>
      <c r="F96" s="9" t="s">
        <v>13</v>
      </c>
      <c r="G96" s="28" t="s">
        <v>14</v>
      </c>
    </row>
    <row r="97" spans="1:7" x14ac:dyDescent="0.25">
      <c r="A97" s="9"/>
      <c r="B97" s="14"/>
      <c r="C97" s="10"/>
      <c r="D97" s="18">
        <v>2824.63</v>
      </c>
      <c r="E97" s="10">
        <v>3299</v>
      </c>
      <c r="F97" s="9" t="s">
        <v>13</v>
      </c>
      <c r="G97" s="28" t="s">
        <v>14</v>
      </c>
    </row>
    <row r="98" spans="1:7" x14ac:dyDescent="0.25">
      <c r="A98" s="9"/>
      <c r="B98" s="14"/>
      <c r="C98" s="10"/>
      <c r="D98" s="18">
        <v>64872.95</v>
      </c>
      <c r="E98" s="10">
        <v>3954</v>
      </c>
      <c r="F98" s="9" t="s">
        <v>96</v>
      </c>
      <c r="G98" s="28" t="s">
        <v>14</v>
      </c>
    </row>
    <row r="99" spans="1:7" x14ac:dyDescent="0.25">
      <c r="A99" s="9"/>
      <c r="B99" s="14"/>
      <c r="C99" s="10"/>
      <c r="D99" s="18">
        <v>3111.84</v>
      </c>
      <c r="E99" s="10">
        <v>7612</v>
      </c>
      <c r="F99" s="9" t="s">
        <v>96</v>
      </c>
      <c r="G99" s="28" t="s">
        <v>14</v>
      </c>
    </row>
    <row r="100" spans="1:7" ht="21" customHeight="1" thickBot="1" x14ac:dyDescent="0.3">
      <c r="A100" s="21" t="s">
        <v>15</v>
      </c>
      <c r="B100" s="22"/>
      <c r="C100" s="23"/>
      <c r="D100" s="24">
        <f>SUM(D67:D99)</f>
        <v>502122.52000000019</v>
      </c>
      <c r="E100" s="23"/>
      <c r="F100" s="25"/>
      <c r="G100" s="26"/>
    </row>
    <row r="101" spans="1:7" ht="15.75" thickBot="1" x14ac:dyDescent="0.3">
      <c r="A101" s="29" t="s">
        <v>101</v>
      </c>
      <c r="B101" s="30"/>
      <c r="C101" s="31"/>
      <c r="D101" s="32">
        <f>SUM(D8,D10,D12,D14,D16,D18,D20,D22,D24,D26,D28,D30,D32,D35,D37,D39,D41,D43,D45,D48,D50,D52,D54,D56,D58,D60,D62,D64,D66,D100)</f>
        <v>514752.4000000002</v>
      </c>
      <c r="E101" s="31"/>
      <c r="F101" s="33"/>
      <c r="G101" s="34"/>
    </row>
    <row r="102" spans="1:7" x14ac:dyDescent="0.25">
      <c r="A102" s="9"/>
      <c r="B102" s="14"/>
      <c r="C102" s="10"/>
      <c r="D102" s="18"/>
      <c r="E102" s="10"/>
      <c r="F102" s="9"/>
    </row>
    <row r="103" spans="1:7" x14ac:dyDescent="0.25">
      <c r="A103" s="9"/>
      <c r="B103" s="14"/>
      <c r="C103" s="10"/>
      <c r="D103" s="18"/>
      <c r="E103" s="10"/>
      <c r="F103" s="9"/>
    </row>
    <row r="104" spans="1:7" x14ac:dyDescent="0.25">
      <c r="A104" s="9"/>
      <c r="B104" s="14"/>
      <c r="C104" s="10"/>
      <c r="D104" s="18"/>
      <c r="E104" s="10"/>
      <c r="F104" s="9"/>
    </row>
    <row r="105" spans="1:7" x14ac:dyDescent="0.25">
      <c r="A105" s="9"/>
      <c r="B105" s="14"/>
      <c r="C105" s="10"/>
      <c r="D105" s="18"/>
      <c r="E105" s="10"/>
      <c r="F105" s="9"/>
    </row>
    <row r="106" spans="1:7" x14ac:dyDescent="0.25">
      <c r="A106" s="9"/>
      <c r="B106" s="14"/>
      <c r="C106" s="10"/>
      <c r="D106" s="18"/>
      <c r="E106" s="10"/>
      <c r="F106" s="9"/>
    </row>
    <row r="107" spans="1:7" x14ac:dyDescent="0.25">
      <c r="A107" s="9"/>
      <c r="B107" s="14"/>
      <c r="C107" s="10"/>
      <c r="D107" s="18"/>
      <c r="E107" s="10"/>
      <c r="F107" s="9"/>
    </row>
    <row r="108" spans="1:7" x14ac:dyDescent="0.25">
      <c r="A108" s="9"/>
      <c r="B108" s="14"/>
      <c r="C108" s="10"/>
      <c r="D108" s="18"/>
      <c r="E108" s="10"/>
      <c r="F108" s="9"/>
    </row>
    <row r="109" spans="1:7" x14ac:dyDescent="0.25">
      <c r="A109" s="9"/>
      <c r="B109" s="14"/>
      <c r="C109" s="10"/>
      <c r="D109" s="18"/>
      <c r="E109" s="10"/>
      <c r="F109" s="9"/>
    </row>
    <row r="110" spans="1:7" x14ac:dyDescent="0.25">
      <c r="A110" s="9"/>
      <c r="B110" s="14"/>
      <c r="C110" s="10"/>
      <c r="D110" s="18"/>
      <c r="E110" s="10"/>
      <c r="F110" s="9"/>
    </row>
    <row r="111" spans="1:7" x14ac:dyDescent="0.25">
      <c r="A111" s="9"/>
      <c r="B111" s="14"/>
      <c r="C111" s="10"/>
      <c r="D111" s="18"/>
      <c r="E111" s="10"/>
      <c r="F111" s="9"/>
    </row>
    <row r="112" spans="1:7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Antonija</cp:lastModifiedBy>
  <dcterms:created xsi:type="dcterms:W3CDTF">2024-03-05T11:42:46Z</dcterms:created>
  <dcterms:modified xsi:type="dcterms:W3CDTF">2026-10-23T05:59:32Z</dcterms:modified>
</cp:coreProperties>
</file>